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Техспец" sheetId="1" r:id="rId1"/>
  </sheets>
  <calcPr calcId="162913"/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6" i="1"/>
  <c r="G15" i="1"/>
  <c r="G14" i="1"/>
  <c r="G13" i="1"/>
  <c r="G12" i="1"/>
  <c r="G11" i="1"/>
</calcChain>
</file>

<file path=xl/sharedStrings.xml><?xml version="1.0" encoding="utf-8"?>
<sst xmlns="http://schemas.openxmlformats.org/spreadsheetml/2006/main" count="91" uniqueCount="36">
  <si>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</si>
  <si>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</si>
  <si>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</si>
  <si>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</si>
  <si>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</si>
  <si>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</si>
  <si>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</si>
  <si>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</si>
  <si>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</si>
  <si>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</si>
  <si>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Перечисление</t>
  </si>
  <si>
    <t>Количество (объем) закупаемых изделий медицинского назначения, суммы, выделенные для закупа по каждому лоту, условия платежа, место поставки ,сроки поставки</t>
  </si>
  <si>
    <t>Приложение №1</t>
  </si>
  <si>
    <t>к тендерной документации</t>
  </si>
  <si>
    <t>Итого:</t>
  </si>
  <si>
    <t>Глав врач:</t>
  </si>
  <si>
    <t>Махмутов Н.Т.</t>
  </si>
  <si>
    <t>ТО, Г.Туркестан ул.Нышанова 18/А</t>
  </si>
  <si>
    <t>до склада заказчика 30 дней после заявки</t>
  </si>
  <si>
    <t xml:space="preserve">Главный бухгалтер </t>
  </si>
  <si>
    <t>Кожамбекова Ж.К.</t>
  </si>
  <si>
    <t>кол-во</t>
  </si>
  <si>
    <t>по заявке до 31.12.2021 года</t>
  </si>
  <si>
    <t>Prothrombin Time Detection Kit Набор реагентов для определения протромбинового времени Reagent 10*2ml Control 1  1x1 ml Control 2  1x1ml Control 3:1х</t>
  </si>
  <si>
    <t>Activated Partial Thromboplastin Time detection Kit Активированный набор для определения частичноготромбопластинового протромбинового времени АРТТ el</t>
  </si>
  <si>
    <t>Thrombin Time Detection Kit Набор для определения тромбинового времени  10*10ml</t>
  </si>
  <si>
    <t>Fibrinogen Detection  Kit Набор для определения содержания фибриногена FIB reagent 10*10ml OVB buffer   solution  4*51ml</t>
  </si>
  <si>
    <t>Coagulation  Analysis Multi-Calibrator  Мультикалибратор 10*1 ml</t>
  </si>
  <si>
    <t>Coagulation  Analysis Multi-Сontrol Level 1 Мультиконтролер –уровень 1  6*1 ml</t>
  </si>
  <si>
    <t>Coagulation  Analysis Multi-Сontrol Level 1 Мультиконтролер –уровень 2  10*1 ml</t>
  </si>
  <si>
    <t>Очищающий детергент  1 50 ml /bottle</t>
  </si>
  <si>
    <t>Очищающий детергент  2 500 ml /bottle</t>
  </si>
  <si>
    <t>Кюветы 1440  pcs/package</t>
  </si>
  <si>
    <t>наб</t>
  </si>
  <si>
    <t xml:space="preserve">  для анализатора ВСА-1000 на 2021 год.</t>
  </si>
  <si>
    <t>реагенты и реактивы для анализатора ВСА-1000 на 2021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</si>
</sst>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>
      <alignment horizontal="center"/>
    </xf>
    <xf numFmtId="0" fontId="5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4" fontId="2" fillId="0" borderId="0" xfId="0" applyNumberFormat="1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3" fillId="0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7" fillId="0" borderId="0" xfId="0" applyFont="1" applyBorder="1"/>
    <xf numFmtId="0" fontId="2" fillId="0" borderId="0" xfId="0" applyFont="1" applyFill="1"/>
    <xf numFmtId="0" fontId="2" fillId="0" borderId="1" xfId="0" applyFont="1" applyBorder="1"/>
    <xf numFmtId="0" fontId="2" fillId="0" borderId="3" xfId="0" applyFont="1" applyBorder="1"/>
    <xf numFmtId="14" fontId="2" fillId="0" borderId="0" xfId="0" applyNumberFormat="1" applyFont="1" applyAlignment="1">
      <alignment wrapText="1"/>
    </xf>
    <xf numFmtId="0" fontId="2" fillId="0" borderId="7" xfId="0" applyFont="1" applyBorder="1"/>
    <xf numFmtId="0" fontId="8" fillId="0" borderId="3" xfId="0" applyFont="1" applyBorder="1" applyAlignment="1">
      <alignment wrapText="1"/>
    </xf>
    <xf numFmtId="4" fontId="8" fillId="0" borderId="3" xfId="0" applyNumberFormat="1" applyFont="1" applyBorder="1"/>
    <xf numFmtId="0" fontId="2" fillId="0" borderId="8" xfId="0" applyFont="1" applyFill="1" applyBorder="1"/>
    <xf numFmtId="4" fontId="2" fillId="0" borderId="6" xfId="0" applyNumberFormat="1" applyFont="1" applyBorder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center" vertical="center" wrapText="1"/>
    </xf>
    <xf numFmtId="4" fontId="6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2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A16" zoomScaleNormal="100" workbookViewId="0">
      <selection sqref="A1:K27"/>
    </sheetView>
  </sheetViews>
  <sheetFormatPr defaultRowHeight="15.75" x14ac:dyDescent="0.25"/>
  <cols>
    <col min="1" max="1" width="9.140625" style="1"/>
    <col min="2" max="2" width="26.85546875" style="2" customWidth="1"/>
    <col min="3" max="3" width="64.28515625" style="1" customWidth="1"/>
    <col min="4" max="4" width="14" style="1" customWidth="1"/>
    <col min="5" max="5" width="15.5703125" style="1" customWidth="1"/>
    <col min="6" max="6" width="20.140625" style="11" customWidth="1"/>
    <col min="7" max="7" width="15.85546875" style="4" customWidth="1"/>
    <col min="8" max="8" width="13.28515625" style="1" customWidth="1"/>
    <col min="9" max="9" width="15.140625" style="1" customWidth="1"/>
    <col min="10" max="10" width="12" style="1" customWidth="1"/>
    <col min="11" max="11" width="15.42578125" style="1" customWidth="1"/>
    <col min="12" max="15" width="9.140625" style="1"/>
    <col min="16" max="16" width="21.42578125" style="1" customWidth="1"/>
    <col min="17" max="16384" width="9.140625" style="1"/>
  </cols>
  <sheetData>
    <row r="1" spans="1:11" x14ac:dyDescent="0.25">
      <c r="I1" s="1" t="s">
        <v>12</v>
      </c>
    </row>
    <row r="2" spans="1:11" x14ac:dyDescent="0.25">
      <c r="I2" s="1" t="s">
        <v>13</v>
      </c>
    </row>
    <row r="3" spans="1:11" ht="23.25" customHeight="1" x14ac:dyDescent="0.25">
      <c r="B3" s="14">
        <v>44414</v>
      </c>
    </row>
    <row r="4" spans="1:11" s="3" customFormat="1" ht="31.5" customHeight="1" x14ac:dyDescent="0.2">
      <c r="A4" s="27" t="s">
        <v>11</v>
      </c>
      <c r="B4" s="27"/>
      <c r="C4" s="27"/>
      <c r="D4" s="27"/>
      <c r="E4" s="27"/>
      <c r="F4" s="27"/>
      <c r="G4" s="27"/>
      <c r="H4" s="27"/>
      <c r="I4" s="27"/>
      <c r="J4" s="8"/>
      <c r="K4" s="8"/>
    </row>
    <row r="5" spans="1:11" s="10" customFormat="1" ht="12.75" x14ac:dyDescent="0.2">
      <c r="A5" s="28"/>
      <c r="B5" s="28"/>
      <c r="C5" s="28"/>
      <c r="D5" s="28"/>
      <c r="E5" s="28"/>
      <c r="F5" s="28"/>
      <c r="G5" s="28"/>
      <c r="H5" s="28"/>
      <c r="I5" s="28"/>
      <c r="J5" s="9"/>
      <c r="K5" s="9"/>
    </row>
    <row r="6" spans="1:11" x14ac:dyDescent="0.25">
      <c r="A6" s="29" t="s">
        <v>0</v>
      </c>
      <c r="B6" s="30" t="s">
        <v>1</v>
      </c>
      <c r="C6" s="30" t="s">
        <v>2</v>
      </c>
      <c r="D6" s="30" t="s">
        <v>3</v>
      </c>
      <c r="E6" s="31" t="s">
        <v>21</v>
      </c>
      <c r="F6" s="31" t="s">
        <v>4</v>
      </c>
      <c r="G6" s="31" t="s">
        <v>5</v>
      </c>
      <c r="H6" s="32" t="s">
        <v>6</v>
      </c>
      <c r="I6" s="33" t="s">
        <v>7</v>
      </c>
      <c r="J6" s="26" t="s">
        <v>8</v>
      </c>
      <c r="K6" s="26" t="s">
        <v>9</v>
      </c>
    </row>
    <row r="7" spans="1:11" s="3" customFormat="1" ht="42.75" customHeight="1" x14ac:dyDescent="0.2">
      <c r="A7" s="29"/>
      <c r="B7" s="30"/>
      <c r="C7" s="30"/>
      <c r="D7" s="30"/>
      <c r="E7" s="31"/>
      <c r="F7" s="31"/>
      <c r="G7" s="31"/>
      <c r="H7" s="32"/>
      <c r="I7" s="33"/>
      <c r="J7" s="26"/>
      <c r="K7" s="26"/>
    </row>
    <row r="8" spans="1:11" s="3" customFormat="1" ht="25.5" customHeight="1" x14ac:dyDescent="0.2">
      <c r="A8" s="20" t="s">
        <v>35</v>
      </c>
      <c r="B8" s="21"/>
      <c r="C8" s="21"/>
      <c r="D8" s="21"/>
      <c r="E8" s="21"/>
      <c r="F8" s="21"/>
      <c r="G8" s="21"/>
      <c r="H8" s="21"/>
      <c r="I8" s="21"/>
      <c r="J8" s="21"/>
      <c r="K8" s="22"/>
    </row>
    <row r="9" spans="1:11" ht="16.5" thickBot="1" x14ac:dyDescent="0.3"/>
    <row r="10" spans="1:11" ht="24" customHeight="1" x14ac:dyDescent="0.25">
      <c r="A10" s="23" t="s">
        <v>34</v>
      </c>
      <c r="B10" s="24"/>
      <c r="C10" s="24"/>
      <c r="D10" s="24"/>
      <c r="E10" s="24"/>
      <c r="F10" s="24"/>
      <c r="G10" s="24"/>
      <c r="H10" s="24"/>
      <c r="I10" s="24"/>
      <c r="J10" s="24"/>
      <c r="K10" s="25"/>
    </row>
    <row r="11" spans="1:11" ht="76.5" x14ac:dyDescent="0.25">
      <c r="A11" s="12">
        <v>1</v>
      </c>
      <c r="B11" s="34" t="s">
        <v>23</v>
      </c>
      <c r="C11" s="34" t="s">
        <v>23</v>
      </c>
      <c r="D11" s="35" t="s">
        <v>33</v>
      </c>
      <c r="E11" s="35">
        <v>10</v>
      </c>
      <c r="F11" s="35">
        <v>93955</v>
      </c>
      <c r="G11" s="19">
        <f>E11*F11</f>
        <v>939550</v>
      </c>
      <c r="H11" s="5" t="s">
        <v>10</v>
      </c>
      <c r="I11" s="6" t="s">
        <v>17</v>
      </c>
      <c r="J11" s="6" t="s">
        <v>18</v>
      </c>
      <c r="K11" s="7" t="s">
        <v>22</v>
      </c>
    </row>
    <row r="12" spans="1:11" ht="89.25" x14ac:dyDescent="0.25">
      <c r="A12" s="12">
        <v>2</v>
      </c>
      <c r="B12" s="34" t="s">
        <v>24</v>
      </c>
      <c r="C12" s="34" t="s">
        <v>24</v>
      </c>
      <c r="D12" s="35" t="s">
        <v>33</v>
      </c>
      <c r="E12" s="35">
        <v>7</v>
      </c>
      <c r="F12" s="35">
        <v>62307</v>
      </c>
      <c r="G12" s="19">
        <f t="shared" ref="G12:G20" si="0">E12*F12</f>
        <v>436149</v>
      </c>
      <c r="H12" s="5" t="s">
        <v>10</v>
      </c>
      <c r="I12" s="6" t="s">
        <v>17</v>
      </c>
      <c r="J12" s="6" t="s">
        <v>18</v>
      </c>
      <c r="K12" s="7" t="s">
        <v>22</v>
      </c>
    </row>
    <row r="13" spans="1:11" ht="51.75" x14ac:dyDescent="0.25">
      <c r="A13" s="12">
        <v>3</v>
      </c>
      <c r="B13" s="34" t="s">
        <v>25</v>
      </c>
      <c r="C13" s="34" t="s">
        <v>25</v>
      </c>
      <c r="D13" s="35" t="s">
        <v>33</v>
      </c>
      <c r="E13" s="35">
        <v>8</v>
      </c>
      <c r="F13" s="35">
        <v>83076</v>
      </c>
      <c r="G13" s="19">
        <f t="shared" si="0"/>
        <v>664608</v>
      </c>
      <c r="H13" s="5" t="s">
        <v>10</v>
      </c>
      <c r="I13" s="6" t="s">
        <v>17</v>
      </c>
      <c r="J13" s="6" t="s">
        <v>18</v>
      </c>
      <c r="K13" s="7" t="s">
        <v>22</v>
      </c>
    </row>
    <row r="14" spans="1:11" ht="82.5" customHeight="1" x14ac:dyDescent="0.25">
      <c r="A14" s="12">
        <v>4</v>
      </c>
      <c r="B14" s="34" t="s">
        <v>26</v>
      </c>
      <c r="C14" s="34" t="s">
        <v>26</v>
      </c>
      <c r="D14" s="35" t="s">
        <v>33</v>
      </c>
      <c r="E14" s="35">
        <v>7</v>
      </c>
      <c r="F14" s="35">
        <v>332300</v>
      </c>
      <c r="G14" s="19">
        <f t="shared" si="0"/>
        <v>2326100</v>
      </c>
      <c r="H14" s="5" t="s">
        <v>10</v>
      </c>
      <c r="I14" s="6" t="s">
        <v>17</v>
      </c>
      <c r="J14" s="6" t="s">
        <v>18</v>
      </c>
      <c r="K14" s="7" t="s">
        <v>22</v>
      </c>
    </row>
    <row r="15" spans="1:11" ht="86.25" customHeight="1" x14ac:dyDescent="0.25">
      <c r="A15" s="12">
        <v>5</v>
      </c>
      <c r="B15" s="34" t="s">
        <v>27</v>
      </c>
      <c r="C15" s="34" t="s">
        <v>27</v>
      </c>
      <c r="D15" s="35" t="s">
        <v>33</v>
      </c>
      <c r="E15" s="35">
        <v>10</v>
      </c>
      <c r="F15" s="35">
        <v>9890</v>
      </c>
      <c r="G15" s="19">
        <f t="shared" si="0"/>
        <v>98900</v>
      </c>
      <c r="H15" s="5" t="s">
        <v>10</v>
      </c>
      <c r="I15" s="6" t="s">
        <v>17</v>
      </c>
      <c r="J15" s="6" t="s">
        <v>18</v>
      </c>
      <c r="K15" s="7" t="s">
        <v>22</v>
      </c>
    </row>
    <row r="16" spans="1:11" ht="82.5" customHeight="1" x14ac:dyDescent="0.25">
      <c r="A16" s="12">
        <v>6</v>
      </c>
      <c r="B16" s="34" t="s">
        <v>28</v>
      </c>
      <c r="C16" s="34" t="s">
        <v>28</v>
      </c>
      <c r="D16" s="35" t="s">
        <v>33</v>
      </c>
      <c r="E16" s="35">
        <v>90</v>
      </c>
      <c r="F16" s="35">
        <v>15800</v>
      </c>
      <c r="G16" s="19">
        <f t="shared" si="0"/>
        <v>1422000</v>
      </c>
      <c r="H16" s="5" t="s">
        <v>10</v>
      </c>
      <c r="I16" s="6" t="s">
        <v>17</v>
      </c>
      <c r="J16" s="6" t="s">
        <v>18</v>
      </c>
      <c r="K16" s="7" t="s">
        <v>22</v>
      </c>
    </row>
    <row r="17" spans="1:11" ht="82.5" customHeight="1" x14ac:dyDescent="0.25">
      <c r="A17" s="12">
        <v>7</v>
      </c>
      <c r="B17" s="34" t="s">
        <v>29</v>
      </c>
      <c r="C17" s="34" t="s">
        <v>29</v>
      </c>
      <c r="D17" s="35" t="s">
        <v>33</v>
      </c>
      <c r="E17" s="35">
        <v>90</v>
      </c>
      <c r="F17" s="35">
        <v>10879</v>
      </c>
      <c r="G17" s="19">
        <f t="shared" si="0"/>
        <v>979110</v>
      </c>
      <c r="H17" s="5" t="s">
        <v>10</v>
      </c>
      <c r="I17" s="6" t="s">
        <v>17</v>
      </c>
      <c r="J17" s="6" t="s">
        <v>18</v>
      </c>
      <c r="K17" s="7" t="s">
        <v>22</v>
      </c>
    </row>
    <row r="18" spans="1:11" ht="82.5" customHeight="1" x14ac:dyDescent="0.25">
      <c r="A18" s="12">
        <v>8</v>
      </c>
      <c r="B18" s="34" t="s">
        <v>30</v>
      </c>
      <c r="C18" s="34" t="s">
        <v>30</v>
      </c>
      <c r="D18" s="35" t="s">
        <v>33</v>
      </c>
      <c r="E18" s="35">
        <v>90</v>
      </c>
      <c r="F18" s="35">
        <v>7900</v>
      </c>
      <c r="G18" s="19">
        <f t="shared" si="0"/>
        <v>711000</v>
      </c>
      <c r="H18" s="5" t="s">
        <v>10</v>
      </c>
      <c r="I18" s="6" t="s">
        <v>17</v>
      </c>
      <c r="J18" s="6" t="s">
        <v>18</v>
      </c>
      <c r="K18" s="7" t="s">
        <v>22</v>
      </c>
    </row>
    <row r="19" spans="1:11" ht="82.5" customHeight="1" x14ac:dyDescent="0.25">
      <c r="A19" s="12">
        <v>9</v>
      </c>
      <c r="B19" s="34" t="s">
        <v>31</v>
      </c>
      <c r="C19" s="34" t="s">
        <v>31</v>
      </c>
      <c r="D19" s="35" t="s">
        <v>33</v>
      </c>
      <c r="E19" s="35">
        <v>15</v>
      </c>
      <c r="F19" s="35">
        <v>73200</v>
      </c>
      <c r="G19" s="19">
        <f t="shared" si="0"/>
        <v>1098000</v>
      </c>
      <c r="H19" s="5" t="s">
        <v>10</v>
      </c>
      <c r="I19" s="6" t="s">
        <v>17</v>
      </c>
      <c r="J19" s="6" t="s">
        <v>18</v>
      </c>
      <c r="K19" s="7" t="s">
        <v>22</v>
      </c>
    </row>
    <row r="20" spans="1:11" ht="82.5" customHeight="1" x14ac:dyDescent="0.25">
      <c r="A20" s="12">
        <v>10</v>
      </c>
      <c r="B20" s="34" t="s">
        <v>32</v>
      </c>
      <c r="C20" s="34" t="s">
        <v>32</v>
      </c>
      <c r="D20" s="35" t="s">
        <v>33</v>
      </c>
      <c r="E20" s="35">
        <v>7</v>
      </c>
      <c r="F20" s="35">
        <v>158300</v>
      </c>
      <c r="G20" s="19">
        <f t="shared" si="0"/>
        <v>1108100</v>
      </c>
      <c r="H20" s="5" t="s">
        <v>10</v>
      </c>
      <c r="I20" s="6" t="s">
        <v>17</v>
      </c>
      <c r="J20" s="6" t="s">
        <v>18</v>
      </c>
      <c r="K20" s="7" t="s">
        <v>22</v>
      </c>
    </row>
    <row r="21" spans="1:11" ht="33" customHeight="1" x14ac:dyDescent="0.25">
      <c r="A21" s="13"/>
      <c r="B21" s="16" t="s">
        <v>14</v>
      </c>
      <c r="C21" s="13"/>
      <c r="D21" s="15"/>
      <c r="E21" s="13"/>
      <c r="F21" s="18"/>
      <c r="G21" s="17">
        <f>SUM(G11:G20)</f>
        <v>9783517</v>
      </c>
      <c r="H21" s="13"/>
      <c r="I21" s="13"/>
      <c r="J21" s="13"/>
      <c r="K21" s="13"/>
    </row>
    <row r="24" spans="1:11" x14ac:dyDescent="0.25">
      <c r="B24" s="2" t="s">
        <v>15</v>
      </c>
      <c r="C24" s="1" t="s">
        <v>16</v>
      </c>
    </row>
    <row r="27" spans="1:11" x14ac:dyDescent="0.25">
      <c r="B27" s="2" t="s">
        <v>19</v>
      </c>
      <c r="C27" s="1" t="s">
        <v>20</v>
      </c>
    </row>
  </sheetData>
  <sortState ref="C3:G12">
    <sortCondition ref="C3"/>
  </sortState>
  <mergeCells count="14">
    <mergeCell ref="A8:K8"/>
    <mergeCell ref="A10:K10"/>
    <mergeCell ref="J6:J7"/>
    <mergeCell ref="K6:K7"/>
    <mergeCell ref="A4:I5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27559055118110237" right="0.19685039370078741" top="0.31496062992125984" bottom="0.19685039370078741" header="0.31496062992125984" footer="0.19685039370078741"/>
  <pageSetup paperSize="9" scale="6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Техспец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2021-08-06T09:40:35Z</dcterms:modified>
</cp:coreProperties>
</file>