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375-2022\ЗЦП -на 2022 от 02.02.2022\"/>
    </mc:Choice>
  </mc:AlternateContent>
  <bookViews>
    <workbookView xWindow="720" yWindow="315" windowWidth="22755" windowHeight="9765"/>
  </bookViews>
  <sheets>
    <sheet name="ЗЦП" sheetId="4" r:id="rId1"/>
  </sheets>
  <calcPr calcId="162913"/>
</workbook>
</file>

<file path=xl/calcChain.xml><?xml version="1.0" encoding="utf-8"?>
<calcChain xmlns="http://schemas.openxmlformats.org/spreadsheetml/2006/main">
  <c r="H15" i="4" l="1"/>
  <c r="H17" i="4" l="1"/>
  <c r="H16" i="4"/>
  <c r="H13" i="4" l="1"/>
  <c r="H12" i="4"/>
  <c r="H11" i="4"/>
</calcChain>
</file>

<file path=xl/sharedStrings.xml><?xml version="1.0" encoding="utf-8"?>
<sst xmlns="http://schemas.openxmlformats.org/spreadsheetml/2006/main" count="43" uniqueCount="38">
  <si>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</si>
  <si>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</si>
  <si>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</si>
  <si>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</si>
  <si>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</si>
  <si>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</si>
  <si>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 xml:space="preserve">По каким приказом </t>
  </si>
  <si>
    <t>Лекарственные средства</t>
  </si>
  <si>
    <t>ампула</t>
  </si>
  <si>
    <t>по приказу94</t>
  </si>
  <si>
    <t>Тетрациклин</t>
  </si>
  <si>
    <t>мазь 1% 10г</t>
  </si>
  <si>
    <t>туба</t>
  </si>
  <si>
    <t xml:space="preserve">Аминовен инфант </t>
  </si>
  <si>
    <t>раствор для инфузий 10 % 100 мл</t>
  </si>
  <si>
    <t>флакон</t>
  </si>
  <si>
    <t>по приказу77</t>
  </si>
  <si>
    <t>Раствор для инъекций 500 мг/мл 5 мл</t>
  </si>
  <si>
    <t>Изделия медицинского назначения</t>
  </si>
  <si>
    <t xml:space="preserve">Трамин </t>
  </si>
  <si>
    <t xml:space="preserve">строка в приказа </t>
  </si>
  <si>
    <t>шт</t>
  </si>
  <si>
    <t>Премикат</t>
  </si>
  <si>
    <t>Премикат (Premicath) – 1 Fr рентгеноконтрастный полиуретановый катетер для долгосрочного венозного доступа (до 30 дней) у недоношенных новорожденных (от 500 грамм) детей.расщепляемая игла
– короткая внутривенная канюля Биофлоу (Bioflow), код 100.хх
– расщепляемая внутривенная канюля Майкрофлэш</t>
  </si>
  <si>
    <t>Контур дыхательный</t>
  </si>
  <si>
    <t xml:space="preserve"> Yтип 1500 взрослый </t>
  </si>
  <si>
    <t>по приказу 94</t>
  </si>
  <si>
    <t>SLE 5000 код 4609810 Размер 1,6м. Дыхательный контур Flextube 1,6с с одним проводом обогрева, влагосборником, дополнительным шлангом 0,8м портами 7,6мм ограничетелем потока, линией мониторинга и самозаполняющейся камерой увлажнителя, диаметр 10мм, для аппарата SLE 4000/5000</t>
  </si>
  <si>
    <t>И.О. Заместитель по лечебной части:                                   Досжанова Р.М</t>
  </si>
  <si>
    <t>Глав.бухгалтер:                                                                        Кожамбекова Ж.К</t>
  </si>
  <si>
    <t>Экономист:                                                                                Абдулкасымова М.Д</t>
  </si>
  <si>
    <t>Провизор:                                                                                  Намазбай Г.А</t>
  </si>
  <si>
    <t>ценовое</t>
  </si>
  <si>
    <t>Руководитель ОПЦ №3                                                               Махмутов Н.Т</t>
  </si>
  <si>
    <t xml:space="preserve">Придельнын цены </t>
  </si>
  <si>
    <t>ТОО "Санмедика</t>
  </si>
  <si>
    <t>ТОО "Фарм Орда</t>
  </si>
  <si>
    <t xml:space="preserve">Количество (объем) закупаемых лекарственных средств и  изделий медицинского назначения на 2022 год   ГКП на ПХВ "Областной перинатальный центр №3"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</si>
</sst>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2" borderId="0" xfId="0" applyFont="1" applyFill="1"/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2" fillId="2" borderId="2" xfId="0" applyFont="1" applyFill="1" applyBorder="1"/>
    <xf numFmtId="0" fontId="10" fillId="3" borderId="2" xfId="1" applyNumberFormat="1" applyFont="1" applyFill="1" applyBorder="1" applyAlignment="1">
      <alignment horizontal="left" wrapText="1"/>
    </xf>
    <xf numFmtId="0" fontId="5" fillId="4" borderId="2" xfId="0" applyFont="1" applyFill="1" applyBorder="1"/>
    <xf numFmtId="0" fontId="5" fillId="5" borderId="2" xfId="0" applyFont="1" applyFill="1" applyBorder="1"/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3" workbookViewId="0">
      <selection activeCell="F15" sqref="F15:F17"/>
    </sheetView>
  </sheetViews>
  <sheetFormatPr defaultRowHeight="15" x14ac:dyDescent="0.25"/>
  <cols>
    <col min="2" max="2" width="23.5703125" customWidth="1"/>
    <col min="3" max="3" width="30.7109375" customWidth="1"/>
    <col min="4" max="4" width="7.5703125" customWidth="1"/>
    <col min="5" max="5" width="10.5703125" customWidth="1"/>
    <col min="6" max="6" width="10.85546875" customWidth="1"/>
    <col min="7" max="7" width="11.42578125" customWidth="1"/>
    <col min="8" max="8" width="15.140625" customWidth="1"/>
    <col min="9" max="9" width="12.7109375" customWidth="1"/>
  </cols>
  <sheetData>
    <row r="1" spans="1:11" ht="15" customHeight="1" x14ac:dyDescent="0.25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3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4.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5" hidden="1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45" customHeight="1" x14ac:dyDescent="0.25">
      <c r="A8" s="30" t="s">
        <v>0</v>
      </c>
      <c r="B8" s="23" t="s">
        <v>1</v>
      </c>
      <c r="C8" s="23" t="s">
        <v>2</v>
      </c>
      <c r="D8" s="23" t="s">
        <v>3</v>
      </c>
      <c r="E8" s="31" t="s">
        <v>20</v>
      </c>
      <c r="F8" s="33" t="s">
        <v>34</v>
      </c>
      <c r="G8" s="34" t="s">
        <v>4</v>
      </c>
      <c r="H8" s="19" t="s">
        <v>5</v>
      </c>
      <c r="I8" s="19" t="s">
        <v>6</v>
      </c>
      <c r="J8" s="24" t="s">
        <v>35</v>
      </c>
      <c r="K8" s="25" t="s">
        <v>36</v>
      </c>
    </row>
    <row r="9" spans="1:11" ht="120.75" customHeight="1" x14ac:dyDescent="0.25">
      <c r="A9" s="30"/>
      <c r="B9" s="23"/>
      <c r="C9" s="23"/>
      <c r="D9" s="23"/>
      <c r="E9" s="32"/>
      <c r="F9" s="33"/>
      <c r="G9" s="34"/>
      <c r="H9" s="20"/>
      <c r="I9" s="20"/>
      <c r="J9" s="24"/>
      <c r="K9" s="26"/>
    </row>
    <row r="10" spans="1:11" ht="36.75" customHeight="1" x14ac:dyDescent="0.25">
      <c r="A10" s="27" t="s">
        <v>7</v>
      </c>
      <c r="B10" s="28"/>
      <c r="C10" s="28"/>
      <c r="D10" s="28"/>
      <c r="E10" s="28"/>
      <c r="F10" s="28"/>
      <c r="G10" s="28"/>
      <c r="H10" s="28"/>
      <c r="I10" s="28"/>
    </row>
    <row r="11" spans="1:11" ht="47.25" customHeight="1" x14ac:dyDescent="0.25">
      <c r="A11" s="11">
        <v>1</v>
      </c>
      <c r="B11" s="2" t="s">
        <v>19</v>
      </c>
      <c r="C11" s="2" t="s">
        <v>17</v>
      </c>
      <c r="D11" s="4" t="s">
        <v>8</v>
      </c>
      <c r="E11" s="1">
        <v>1862</v>
      </c>
      <c r="F11" s="15">
        <v>1124.8399999999999</v>
      </c>
      <c r="G11" s="15">
        <v>8000</v>
      </c>
      <c r="H11" s="3">
        <f t="shared" ref="H11:H13" si="0">G11*F11</f>
        <v>8998720</v>
      </c>
      <c r="I11" s="2" t="s">
        <v>26</v>
      </c>
      <c r="J11" s="17"/>
      <c r="K11" s="18"/>
    </row>
    <row r="12" spans="1:11" ht="39.75" customHeight="1" x14ac:dyDescent="0.25">
      <c r="A12" s="11">
        <v>2</v>
      </c>
      <c r="B12" s="2" t="s">
        <v>10</v>
      </c>
      <c r="C12" s="2" t="s">
        <v>11</v>
      </c>
      <c r="D12" s="4" t="s">
        <v>12</v>
      </c>
      <c r="E12" s="1">
        <v>1139</v>
      </c>
      <c r="F12" s="15">
        <v>477.92</v>
      </c>
      <c r="G12" s="15">
        <v>15600</v>
      </c>
      <c r="H12" s="3">
        <f t="shared" si="0"/>
        <v>7455552</v>
      </c>
      <c r="I12" s="2" t="s">
        <v>9</v>
      </c>
      <c r="J12" s="17"/>
      <c r="K12" s="18"/>
    </row>
    <row r="13" spans="1:11" ht="45.75" customHeight="1" x14ac:dyDescent="0.25">
      <c r="A13" s="11">
        <v>3</v>
      </c>
      <c r="B13" s="2" t="s">
        <v>13</v>
      </c>
      <c r="C13" s="2" t="s">
        <v>14</v>
      </c>
      <c r="D13" s="4" t="s">
        <v>15</v>
      </c>
      <c r="E13" s="1">
        <v>358</v>
      </c>
      <c r="F13" s="15">
        <v>7079.08</v>
      </c>
      <c r="G13" s="15">
        <v>1200</v>
      </c>
      <c r="H13" s="3">
        <f t="shared" si="0"/>
        <v>8494896</v>
      </c>
      <c r="I13" s="2" t="s">
        <v>16</v>
      </c>
      <c r="J13" s="17"/>
      <c r="K13" s="18"/>
    </row>
    <row r="14" spans="1:11" ht="26.25" customHeight="1" x14ac:dyDescent="0.25">
      <c r="A14" s="27" t="s">
        <v>18</v>
      </c>
      <c r="B14" s="28"/>
      <c r="C14" s="28"/>
      <c r="D14" s="28"/>
      <c r="E14" s="28"/>
      <c r="F14" s="28"/>
      <c r="G14" s="28"/>
      <c r="H14" s="28"/>
      <c r="I14" s="29"/>
      <c r="J14" s="17"/>
      <c r="K14" s="18"/>
    </row>
    <row r="15" spans="1:11" ht="172.5" customHeight="1" x14ac:dyDescent="0.25">
      <c r="A15" s="11">
        <v>1</v>
      </c>
      <c r="B15" s="13" t="s">
        <v>22</v>
      </c>
      <c r="C15" s="14" t="s">
        <v>23</v>
      </c>
      <c r="D15" s="4" t="s">
        <v>21</v>
      </c>
      <c r="E15" s="15"/>
      <c r="F15" s="1">
        <v>53700</v>
      </c>
      <c r="G15" s="15">
        <v>150</v>
      </c>
      <c r="H15" s="1">
        <f>G15*F15</f>
        <v>8055000</v>
      </c>
      <c r="I15" s="1" t="s">
        <v>32</v>
      </c>
      <c r="J15" s="17"/>
      <c r="K15" s="18">
        <v>53700</v>
      </c>
    </row>
    <row r="16" spans="1:11" ht="90" customHeight="1" x14ac:dyDescent="0.25">
      <c r="A16" s="11">
        <v>2</v>
      </c>
      <c r="B16" s="5" t="s">
        <v>24</v>
      </c>
      <c r="C16" s="12" t="s">
        <v>27</v>
      </c>
      <c r="D16" s="4" t="s">
        <v>21</v>
      </c>
      <c r="E16" s="15"/>
      <c r="F16" s="1">
        <v>16500</v>
      </c>
      <c r="G16" s="15">
        <v>1000</v>
      </c>
      <c r="H16" s="1">
        <f>F16*G16</f>
        <v>16500000</v>
      </c>
      <c r="I16" s="1" t="s">
        <v>32</v>
      </c>
      <c r="J16" s="17">
        <v>16500</v>
      </c>
      <c r="K16" s="18"/>
    </row>
    <row r="17" spans="1:11" ht="198" customHeight="1" x14ac:dyDescent="0.25">
      <c r="A17" s="11">
        <v>3</v>
      </c>
      <c r="B17" s="16" t="s">
        <v>24</v>
      </c>
      <c r="C17" s="2" t="s">
        <v>25</v>
      </c>
      <c r="D17" s="4" t="s">
        <v>21</v>
      </c>
      <c r="E17" s="1"/>
      <c r="F17" s="15">
        <v>6200</v>
      </c>
      <c r="G17" s="15">
        <v>1000</v>
      </c>
      <c r="H17" s="1">
        <f>F17*G17</f>
        <v>6200000</v>
      </c>
      <c r="I17" s="1" t="s">
        <v>32</v>
      </c>
      <c r="J17" s="17">
        <v>6200</v>
      </c>
      <c r="K17" s="18"/>
    </row>
    <row r="18" spans="1:11" ht="30.75" customHeight="1" x14ac:dyDescent="0.25"/>
    <row r="26" spans="1:11" ht="21" x14ac:dyDescent="0.35">
      <c r="B26" s="6" t="s">
        <v>33</v>
      </c>
      <c r="C26" s="7"/>
      <c r="D26" s="7"/>
      <c r="E26" s="7"/>
      <c r="F26" s="7"/>
      <c r="G26" s="7"/>
      <c r="H26" s="7"/>
    </row>
    <row r="27" spans="1:11" ht="21" x14ac:dyDescent="0.35">
      <c r="B27" s="7"/>
      <c r="C27" s="7"/>
      <c r="D27" s="7"/>
      <c r="E27" s="7"/>
      <c r="F27" s="7"/>
      <c r="G27" s="7"/>
      <c r="H27" s="7"/>
    </row>
    <row r="28" spans="1:11" ht="21" x14ac:dyDescent="0.35">
      <c r="B28" s="6" t="s">
        <v>29</v>
      </c>
      <c r="C28" s="6"/>
      <c r="D28" s="7"/>
      <c r="E28" s="8"/>
      <c r="F28" s="7"/>
      <c r="G28" s="7"/>
      <c r="H28" s="7"/>
    </row>
    <row r="29" spans="1:11" ht="21" x14ac:dyDescent="0.35">
      <c r="B29" s="7"/>
      <c r="C29" s="6"/>
      <c r="D29" s="6"/>
      <c r="E29" s="8"/>
      <c r="F29" s="7"/>
      <c r="G29" s="7"/>
      <c r="H29" s="7"/>
    </row>
    <row r="30" spans="1:11" ht="21" x14ac:dyDescent="0.35">
      <c r="B30" s="6" t="s">
        <v>28</v>
      </c>
      <c r="C30" s="9"/>
      <c r="D30" s="6"/>
      <c r="E30" s="6"/>
      <c r="F30" s="7"/>
      <c r="G30" s="7"/>
      <c r="H30" s="7"/>
    </row>
    <row r="31" spans="1:11" ht="21" x14ac:dyDescent="0.35">
      <c r="B31" s="6"/>
      <c r="C31" s="9"/>
      <c r="D31" s="6"/>
      <c r="E31" s="6"/>
      <c r="F31" s="7"/>
      <c r="G31" s="7"/>
      <c r="H31" s="7"/>
    </row>
    <row r="32" spans="1:11" ht="21" x14ac:dyDescent="0.35">
      <c r="B32" s="6" t="s">
        <v>30</v>
      </c>
      <c r="C32" s="9"/>
      <c r="D32" s="6"/>
      <c r="E32" s="6"/>
      <c r="F32" s="7"/>
      <c r="G32" s="7"/>
      <c r="H32" s="7"/>
    </row>
    <row r="33" spans="2:8" ht="21" x14ac:dyDescent="0.35">
      <c r="B33" s="7"/>
      <c r="C33" s="7"/>
      <c r="D33" s="7"/>
      <c r="E33" s="7"/>
      <c r="F33" s="7"/>
      <c r="G33" s="7"/>
      <c r="H33" s="7"/>
    </row>
    <row r="34" spans="2:8" ht="21" x14ac:dyDescent="0.35">
      <c r="B34" s="6" t="s">
        <v>31</v>
      </c>
      <c r="C34" s="10"/>
      <c r="D34" s="10"/>
      <c r="E34" s="7"/>
      <c r="F34" s="7"/>
      <c r="G34" s="7"/>
      <c r="H34" s="7"/>
    </row>
  </sheetData>
  <mergeCells count="14">
    <mergeCell ref="A8:A9"/>
    <mergeCell ref="B8:B9"/>
    <mergeCell ref="C8:C9"/>
    <mergeCell ref="D8:D9"/>
    <mergeCell ref="E8:E9"/>
    <mergeCell ref="F8:F9"/>
    <mergeCell ref="G8:G9"/>
    <mergeCell ref="H8:H9"/>
    <mergeCell ref="A1:K7"/>
    <mergeCell ref="J8:J9"/>
    <mergeCell ref="K8:K9"/>
    <mergeCell ref="A14:I14"/>
    <mergeCell ref="I8:I9"/>
    <mergeCell ref="A10:I10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ЗЦП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2022-02-01T09:01:34Z</cp:lastPrinted>
  <dcterms:created xsi:type="dcterms:W3CDTF">2022-01-13T04:34:50Z</dcterms:created>
  <dcterms:modified xsi:type="dcterms:W3CDTF">2022-02-02T12:10:09Z</dcterms:modified>
</cp:coreProperties>
</file>