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0" i="1" l="1"/>
  <c r="G9" i="1" l="1"/>
  <c r="G11" i="1" l="1"/>
</calcChain>
</file>

<file path=xl/sharedStrings.xml><?xml version="1.0" encoding="utf-8"?>
<sst xmlns="http://schemas.openxmlformats.org/spreadsheetml/2006/main" count="34" uniqueCount="30">
  <si>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</si>
  <si>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</si>
  <si>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</si>
  <si>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</si>
  <si>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</si>
  <si>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</si>
  <si>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</si>
  <si>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</si>
  <si>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</si>
  <si>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</si>
  <si>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</si>
  <si>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</si>
  <si>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</si>
  <si>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</si>
  <si>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</si>
  <si>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</si>
  <si>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</si>
  <si>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</si>
  <si>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</si>
  <si>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</si>
  <si>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>Оптика жесткая со стеклянными линзами, TROPHYscope по Campo, компактный гистероскоп,  HOPKINS II, 30° диаметр 2,9 мм., длина 24 см., с ирригационным соединением, для мм., длина 24 см., с ирригационным соединением, для использования с тубусом постоянного промывания 26152 DA или операционным тубусом 26152DB</t>
  </si>
  <si>
    <t>Оптика жесткая со стеклянными линзами, HOPKINS II,передне-бокового видения 30°, диам. 2.9 мм, длина 30 см,автоклавируемая, со встроенным стекловолоконны световодом. Цветовой код: красный.</t>
  </si>
  <si>
    <t>26008 BAC</t>
  </si>
  <si>
    <t>26120BA</t>
  </si>
  <si>
    <t>шт</t>
  </si>
  <si>
    <t xml:space="preserve">Для видеокомплекс для эндоскопической хирургии для лапороскопических операций </t>
  </si>
  <si>
    <t>Утверждаю глав врач:</t>
  </si>
  <si>
    <t xml:space="preserve">                            Махмутов Н.Т.</t>
  </si>
  <si>
    <t>Юрист:</t>
  </si>
  <si>
    <t>Зулпихаров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</si>
</sst>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Fill="1" applyBorder="1"/>
    <xf numFmtId="4" fontId="2" fillId="0" borderId="3" xfId="0" applyNumberFormat="1" applyFont="1" applyBorder="1"/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topLeftCell="C10" zoomScaleNormal="100" workbookViewId="0">
      <selection sqref="A1:K16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B1" s="2" t="s">
        <v>26</v>
      </c>
      <c r="C1" s="1" t="s">
        <v>27</v>
      </c>
      <c r="H1" s="2"/>
      <c r="I1" s="1" t="s">
        <v>13</v>
      </c>
    </row>
    <row r="2" spans="1:11" x14ac:dyDescent="0.25">
      <c r="H2" s="2"/>
      <c r="I2" s="1" t="s">
        <v>14</v>
      </c>
    </row>
    <row r="3" spans="1:11" ht="23.25" customHeight="1" x14ac:dyDescent="0.25">
      <c r="B3" s="20">
        <v>44372</v>
      </c>
      <c r="H3" s="20"/>
    </row>
    <row r="4" spans="1:11" s="3" customFormat="1" ht="31.5" customHeight="1" x14ac:dyDescent="0.2">
      <c r="A4" s="25" t="s">
        <v>12</v>
      </c>
      <c r="B4" s="25"/>
      <c r="C4" s="25"/>
      <c r="D4" s="25"/>
      <c r="E4" s="25"/>
      <c r="F4" s="25"/>
      <c r="G4" s="25"/>
      <c r="H4" s="25"/>
      <c r="I4" s="25"/>
      <c r="J4" s="8"/>
      <c r="K4" s="8"/>
    </row>
    <row r="5" spans="1:11" s="10" customFormat="1" ht="12.75" x14ac:dyDescent="0.2">
      <c r="A5" s="26"/>
      <c r="B5" s="26"/>
      <c r="C5" s="26"/>
      <c r="D5" s="26"/>
      <c r="E5" s="26"/>
      <c r="F5" s="26"/>
      <c r="G5" s="26"/>
      <c r="H5" s="26"/>
      <c r="I5" s="26"/>
      <c r="J5" s="9"/>
      <c r="K5" s="9"/>
    </row>
    <row r="6" spans="1:11" x14ac:dyDescent="0.25">
      <c r="A6" s="27" t="s">
        <v>0</v>
      </c>
      <c r="B6" s="28" t="s">
        <v>1</v>
      </c>
      <c r="C6" s="28" t="s">
        <v>2</v>
      </c>
      <c r="D6" s="28" t="s">
        <v>3</v>
      </c>
      <c r="E6" s="29" t="s">
        <v>4</v>
      </c>
      <c r="F6" s="29" t="s">
        <v>10</v>
      </c>
      <c r="G6" s="29" t="s">
        <v>5</v>
      </c>
      <c r="H6" s="30" t="s">
        <v>6</v>
      </c>
      <c r="I6" s="31" t="s">
        <v>7</v>
      </c>
      <c r="J6" s="24" t="s">
        <v>8</v>
      </c>
      <c r="K6" s="24" t="s">
        <v>9</v>
      </c>
    </row>
    <row r="7" spans="1:11" s="3" customFormat="1" ht="42.75" customHeight="1" thickBot="1" x14ac:dyDescent="0.25">
      <c r="A7" s="27"/>
      <c r="B7" s="28"/>
      <c r="C7" s="28"/>
      <c r="D7" s="28"/>
      <c r="E7" s="29"/>
      <c r="F7" s="29"/>
      <c r="G7" s="29"/>
      <c r="H7" s="30"/>
      <c r="I7" s="31"/>
      <c r="J7" s="24"/>
      <c r="K7" s="24"/>
    </row>
    <row r="8" spans="1:11" ht="24" customHeight="1" thickBot="1" x14ac:dyDescent="0.3">
      <c r="A8" s="21" t="s">
        <v>25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1" ht="252" x14ac:dyDescent="0.25">
      <c r="A9" s="15">
        <v>1</v>
      </c>
      <c r="B9" s="16" t="s">
        <v>20</v>
      </c>
      <c r="C9" s="15" t="s">
        <v>22</v>
      </c>
      <c r="D9" s="15" t="s">
        <v>24</v>
      </c>
      <c r="E9" s="15">
        <v>832104</v>
      </c>
      <c r="F9" s="17">
        <v>1</v>
      </c>
      <c r="G9" s="18">
        <f>E9*F9</f>
        <v>832104</v>
      </c>
      <c r="H9" s="5" t="s">
        <v>11</v>
      </c>
      <c r="I9" s="6" t="s">
        <v>16</v>
      </c>
      <c r="J9" s="6" t="s">
        <v>17</v>
      </c>
      <c r="K9" s="7"/>
    </row>
    <row r="10" spans="1:11" ht="157.5" x14ac:dyDescent="0.25">
      <c r="A10" s="15">
        <v>2</v>
      </c>
      <c r="B10" s="16" t="s">
        <v>21</v>
      </c>
      <c r="C10" s="15" t="s">
        <v>23</v>
      </c>
      <c r="D10" s="15" t="s">
        <v>24</v>
      </c>
      <c r="E10" s="15">
        <v>753480</v>
      </c>
      <c r="F10" s="17">
        <v>1</v>
      </c>
      <c r="G10" s="18">
        <f>E10*F10</f>
        <v>753480</v>
      </c>
      <c r="H10" s="5" t="s">
        <v>11</v>
      </c>
      <c r="I10" s="6" t="s">
        <v>16</v>
      </c>
      <c r="J10" s="6" t="s">
        <v>17</v>
      </c>
      <c r="K10" s="7"/>
    </row>
    <row r="11" spans="1:11" ht="33" customHeight="1" x14ac:dyDescent="0.25">
      <c r="A11" s="12"/>
      <c r="B11" s="14" t="s">
        <v>15</v>
      </c>
      <c r="C11" s="12"/>
      <c r="D11" s="12"/>
      <c r="E11" s="12"/>
      <c r="F11" s="13"/>
      <c r="G11" s="19">
        <f>SUM(G9:G10)</f>
        <v>1585584</v>
      </c>
      <c r="H11" s="12"/>
      <c r="I11" s="12"/>
      <c r="J11" s="12"/>
      <c r="K11" s="12"/>
    </row>
    <row r="13" spans="1:11" x14ac:dyDescent="0.25">
      <c r="B13" s="2" t="s">
        <v>28</v>
      </c>
      <c r="C13" s="1" t="s">
        <v>29</v>
      </c>
    </row>
    <row r="15" spans="1:11" x14ac:dyDescent="0.25">
      <c r="B15" s="2" t="s">
        <v>18</v>
      </c>
      <c r="C15" s="1" t="s">
        <v>19</v>
      </c>
    </row>
  </sheetData>
  <sortState ref="C3:G12">
    <sortCondition ref="C3"/>
  </sortState>
  <mergeCells count="13">
    <mergeCell ref="A8:K8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2021-06-25T11:40:06Z</dcterms:modified>
</cp:coreProperties>
</file>