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ОПЦ №3" sheetId="1" r:id="rId1"/>
    <sheet name="Лист1" sheetId="4" r:id="rId2"/>
  </sheets>
  <calcPr calcId="125725" refMode="R1C1"/>
</workbook>
</file>

<file path=xl/calcChain.xml><?xml version="1.0" encoding="utf-8"?>
<calcChain xmlns="http://schemas.openxmlformats.org/spreadsheetml/2006/main">
  <c r="K22" i="1"/>
  <c r="K21"/>
  <c r="K20"/>
  <c r="K18"/>
  <c r="K17"/>
  <c r="K16"/>
  <c r="K15"/>
  <c r="K14"/>
  <c r="K13"/>
  <c r="K12"/>
  <c r="K11"/>
  <c r="K10"/>
  <c r="K9"/>
  <c r="K8"/>
  <c r="K7"/>
</calcChain>
</file>

<file path=xl/sharedStrings.xml><?xml version="1.0" encoding="utf-8"?>
<sst xmlns="http://schemas.openxmlformats.org/spreadsheetml/2006/main" count="151" uniqueCount="69">
  <si>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</si>
  <si>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</si>
  <si>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</si>
  <si>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</si>
  <si>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</si>
  <si>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 xml:space="preserve">согласно заключенного договора по заявке заказчика </t>
  </si>
  <si>
    <t>до склада заказчика 15 дне после заявки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</si>
  <si>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</si>
  <si>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ТО, Г.Туркестан ул.Нышанова 18 а</t>
  </si>
  <si>
    <t>№ п/п</t>
  </si>
  <si>
    <t>Ед. изм.</t>
  </si>
  <si>
    <t>Техническая характеристика</t>
  </si>
  <si>
    <t xml:space="preserve">Кол-во </t>
  </si>
  <si>
    <t>Цена за ед в тенге</t>
  </si>
  <si>
    <t>Сумма тенге</t>
  </si>
  <si>
    <t>таблетка</t>
  </si>
  <si>
    <t>Придельнын цены по №112,№931 приказу</t>
  </si>
  <si>
    <t>строка в приказе №112, №931</t>
  </si>
  <si>
    <t>По какому приказу</t>
  </si>
  <si>
    <t>по приказу 112</t>
  </si>
  <si>
    <t>по приказу 931</t>
  </si>
  <si>
    <t>до склада заказчика 15 дней после заявки</t>
  </si>
  <si>
    <t>25.09.2020г</t>
  </si>
  <si>
    <t>Номидес 75мг</t>
  </si>
  <si>
    <t>Бензилпеннициллин</t>
  </si>
  <si>
    <t>Оксалиновая мазь</t>
  </si>
  <si>
    <t>Флуимуцил 600мг</t>
  </si>
  <si>
    <t>Витамин В12</t>
  </si>
  <si>
    <t>Витамин В6</t>
  </si>
  <si>
    <t>Витамин В1</t>
  </si>
  <si>
    <t>Имуномодулин</t>
  </si>
  <si>
    <t xml:space="preserve">Парацетамол </t>
  </si>
  <si>
    <t>Тетрациклиновая мазь</t>
  </si>
  <si>
    <t>Мизопростол 0,2мг</t>
  </si>
  <si>
    <t>Мифепристон 200мг</t>
  </si>
  <si>
    <t xml:space="preserve">Полная характеристика (описание) товаров (с указанием формы выпуска и дозировки) 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</si>
  <si>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</si>
  <si>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Осельтамивир 75 мг </t>
  </si>
  <si>
    <t>Бензилпеннициллин 0,1мг</t>
  </si>
  <si>
    <t>Оксалиновая мазь 0,25% /10мг</t>
  </si>
  <si>
    <t>Флуимуцил АЦЦ 600мг</t>
  </si>
  <si>
    <t>Цианокобаламин В12 0,2% 1мл</t>
  </si>
  <si>
    <t>Пиридоксина гидрохлорид 5%/1мл</t>
  </si>
  <si>
    <t>Тиамина хлорид 5%/1мл</t>
  </si>
  <si>
    <t>Имуномодулин 0,01 %</t>
  </si>
  <si>
    <t>Парацетамол 500мг</t>
  </si>
  <si>
    <t>Тетрациклиновая мазь 1% 10г</t>
  </si>
  <si>
    <t xml:space="preserve">Мизопростол 0,2 мг </t>
  </si>
  <si>
    <t>капсула</t>
  </si>
  <si>
    <t>флакон</t>
  </si>
  <si>
    <t>туб</t>
  </si>
  <si>
    <t>щип.табл</t>
  </si>
  <si>
    <t>амп</t>
  </si>
  <si>
    <t>Туб</t>
  </si>
  <si>
    <t>шт</t>
  </si>
  <si>
    <t>ИМН</t>
  </si>
  <si>
    <t>Лекарственные средства</t>
  </si>
  <si>
    <t>Скальпель одн.</t>
  </si>
  <si>
    <t>Перчатки стерильные диагностические 7- 7,5</t>
  </si>
  <si>
    <t>Шпатель одноразовый.</t>
  </si>
  <si>
    <t>Шпатель терапевтический одн.</t>
  </si>
  <si>
    <t>Скальпель №22 одн.стерильн.</t>
  </si>
  <si>
    <t>по приказу 117</t>
  </si>
  <si>
    <t>по приказу 298</t>
  </si>
  <si>
    <t>пар</t>
  </si>
  <si>
    <t>Главный врач: ______________________ Махмутов Н.Т</t>
  </si>
  <si>
    <t>Главный бухгалтер: ________________ Кожамбекова Ж.К</t>
  </si>
  <si>
    <t xml:space="preserve"> Провизор:     ___________________  Раймбекова Р.К</t>
  </si>
  <si>
    <t>Заместитель по лечебной части: ________________    Аязбеков А.К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</si>
</sst>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_-* #,##0.00\ _₽_-;\-* #,##0.00\ _₽_-;_-* &quot;-&quot;??\ _₽_-;_-@_-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5" fillId="0" borderId="0"/>
    <xf numFmtId="0" fontId="5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4" fillId="0" borderId="0" xfId="1" applyNumberFormat="1" applyFont="1" applyFill="1" applyBorder="1" applyAlignment="1" applyProtection="1">
      <alignment vertical="center"/>
    </xf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14" fontId="2" fillId="0" borderId="0" xfId="0" applyNumberFormat="1" applyFont="1" applyAlignment="1">
      <alignment wrapText="1"/>
    </xf>
    <xf numFmtId="0" fontId="7" fillId="0" borderId="0" xfId="0" applyFont="1" applyBorder="1" applyAlignment="1">
      <alignment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65" fontId="8" fillId="0" borderId="1" xfId="4" applyFont="1" applyBorder="1"/>
    <xf numFmtId="0" fontId="9" fillId="0" borderId="0" xfId="0" applyFont="1"/>
    <xf numFmtId="0" fontId="2" fillId="0" borderId="1" xfId="0" applyFont="1" applyBorder="1" applyAlignment="1">
      <alignment wrapText="1"/>
    </xf>
    <xf numFmtId="4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2" borderId="2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Fill="1" applyBorder="1"/>
    <xf numFmtId="4" fontId="9" fillId="0" borderId="1" xfId="0" applyNumberFormat="1" applyFont="1" applyBorder="1"/>
    <xf numFmtId="0" fontId="9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wrapText="1"/>
    </xf>
    <xf numFmtId="4" fontId="6" fillId="0" borderId="2" xfId="2" applyNumberFormat="1" applyFont="1" applyFill="1" applyBorder="1" applyAlignment="1" applyProtection="1">
      <alignment vertical="center" wrapText="1" shrinkToFit="1"/>
      <protection locked="0"/>
    </xf>
    <xf numFmtId="0" fontId="6" fillId="0" borderId="2" xfId="2" applyFont="1" applyFill="1" applyBorder="1" applyAlignment="1" applyProtection="1">
      <alignment vertical="center" wrapText="1" shrinkToFit="1"/>
      <protection locked="0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4" xfId="0" applyFont="1" applyFill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2" borderId="2" xfId="0" applyFont="1" applyFill="1" applyBorder="1"/>
    <xf numFmtId="3" fontId="9" fillId="2" borderId="1" xfId="0" applyNumberFormat="1" applyFont="1" applyFill="1" applyBorder="1"/>
    <xf numFmtId="0" fontId="13" fillId="0" borderId="0" xfId="0" applyFont="1"/>
  </cellXfs>
  <cellStyles count="5">
    <cellStyle name="Normal_proposal" xfId="3"/>
    <cellStyle name="Обычный" xfId="0" builtinId="0"/>
    <cellStyle name="Обычный 2" xfId="1"/>
    <cellStyle name="Обычный 2 2" xfId="2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971550</xdr:colOff>
      <xdr:row>22</xdr:row>
      <xdr:rowOff>0</xdr:rowOff>
    </xdr:from>
    <xdr:to>
      <xdr:col>9</xdr:col>
      <xdr:colOff>83820</xdr:colOff>
      <xdr:row>23</xdr:row>
      <xdr:rowOff>0</xdr:rowOff>
    </xdr:to>
    <xdr:sp macro="" textlink="">
      <xdr:nvSpPr>
        <xdr:cNvPr id="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95250</xdr:colOff>
      <xdr:row>21</xdr:row>
      <xdr:rowOff>43942</xdr:rowOff>
    </xdr:to>
    <xdr:sp macro="" textlink="">
      <xdr:nvSpPr>
        <xdr:cNvPr id="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876300</xdr:colOff>
      <xdr:row>22</xdr:row>
      <xdr:rowOff>0</xdr:rowOff>
    </xdr:from>
    <xdr:to>
      <xdr:col>9</xdr:col>
      <xdr:colOff>213360</xdr:colOff>
      <xdr:row>22</xdr:row>
      <xdr:rowOff>1905</xdr:rowOff>
    </xdr:to>
    <xdr:sp macro="" textlink="">
      <xdr:nvSpPr>
        <xdr:cNvPr id="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0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1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2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3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4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5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6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7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8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19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0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1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2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3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4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5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6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7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8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29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0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1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2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971550</xdr:colOff>
      <xdr:row>22</xdr:row>
      <xdr:rowOff>0</xdr:rowOff>
    </xdr:from>
    <xdr:ext cx="76200" cy="571500"/>
    <xdr:sp macro="" textlink="">
      <xdr:nvSpPr>
        <xdr:cNvPr id="32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971550</xdr:colOff>
      <xdr:row>22</xdr:row>
      <xdr:rowOff>0</xdr:rowOff>
    </xdr:from>
    <xdr:ext cx="76200" cy="571500"/>
    <xdr:sp macro="" textlink="">
      <xdr:nvSpPr>
        <xdr:cNvPr id="33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8</xdr:col>
      <xdr:colOff>876300</xdr:colOff>
      <xdr:row>22</xdr:row>
      <xdr:rowOff>0</xdr:rowOff>
    </xdr:from>
    <xdr:to>
      <xdr:col>9</xdr:col>
      <xdr:colOff>213360</xdr:colOff>
      <xdr:row>23</xdr:row>
      <xdr:rowOff>56769</xdr:rowOff>
    </xdr:to>
    <xdr:sp macro="" textlink="">
      <xdr:nvSpPr>
        <xdr:cNvPr id="331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971550</xdr:colOff>
      <xdr:row>22</xdr:row>
      <xdr:rowOff>0</xdr:rowOff>
    </xdr:from>
    <xdr:to>
      <xdr:col>9</xdr:col>
      <xdr:colOff>83820</xdr:colOff>
      <xdr:row>23</xdr:row>
      <xdr:rowOff>24765</xdr:rowOff>
    </xdr:to>
    <xdr:sp macro="" textlink="">
      <xdr:nvSpPr>
        <xdr:cNvPr id="332" name="Text Box 104"/>
        <xdr:cNvSpPr txBox="1">
          <a:spLocks noChangeArrowheads="1"/>
        </xdr:cNvSpPr>
      </xdr:nvSpPr>
      <xdr:spPr bwMode="auto">
        <a:xfrm>
          <a:off x="5876925" y="9848850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95250</xdr:colOff>
      <xdr:row>21</xdr:row>
      <xdr:rowOff>43942</xdr:rowOff>
    </xdr:to>
    <xdr:sp macro="" textlink="">
      <xdr:nvSpPr>
        <xdr:cNvPr id="333" name="Text Box 105"/>
        <xdr:cNvSpPr txBox="1">
          <a:spLocks noChangeArrowheads="1"/>
        </xdr:cNvSpPr>
      </xdr:nvSpPr>
      <xdr:spPr bwMode="auto">
        <a:xfrm>
          <a:off x="5876925" y="8420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876300</xdr:colOff>
      <xdr:row>22</xdr:row>
      <xdr:rowOff>0</xdr:rowOff>
    </xdr:from>
    <xdr:to>
      <xdr:col>9</xdr:col>
      <xdr:colOff>213360</xdr:colOff>
      <xdr:row>22</xdr:row>
      <xdr:rowOff>2667</xdr:rowOff>
    </xdr:to>
    <xdr:sp macro="" textlink="">
      <xdr:nvSpPr>
        <xdr:cNvPr id="334" name="Text Box 117"/>
        <xdr:cNvSpPr txBox="1">
          <a:spLocks noChangeArrowheads="1"/>
        </xdr:cNvSpPr>
      </xdr:nvSpPr>
      <xdr:spPr bwMode="auto">
        <a:xfrm>
          <a:off x="5876925" y="11649075"/>
          <a:ext cx="76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39" name="Text Box 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0" name="Text Box 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1" name="Text Box 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2" name="Text Box 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3" name="Text Box 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4" name="Text Box 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5" name="Text Box 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6" name="Text Box 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7" name="Text Box 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8" name="Text Box 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49" name="Text Box 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0" name="Text Box 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1" name="Text Box 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2" name="Text Box 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3" name="Text Box 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4" name="Text Box 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6" name="Text Box 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7" name="Text Box 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8" name="Text Box 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59" name="Text Box 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0" name="Text Box 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1" name="Text Box 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2" name="Text Box 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3" name="Text Box 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4" name="Text Box 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5" name="Text Box 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6" name="Text Box 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7" name="Text Box 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8" name="Text Box 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69" name="Text Box 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1" name="Text Box 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2" name="Text Box 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3" name="Text Box 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4" name="Text Box 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5" name="Text Box 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6" name="Text Box 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7" name="Text Box 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8" name="Text Box 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79" name="Text Box 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0" name="Text Box 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1" name="Text Box 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2" name="Text Box 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3" name="Text Box 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4" name="Text Box 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5" name="Text Box 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6" name="Text Box 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7" name="Text Box 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89" name="Text Box 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0" name="Text Box 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1" name="Text Box 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2" name="Text Box 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3" name="Text Box 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5" name="Text Box 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6" name="Text Box 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7" name="Text Box 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8" name="Text Box 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399" name="Text Box 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0" name="Text Box 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1" name="Text Box 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2" name="Text Box 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3" name="Text Box 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4" name="Text Box 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5" name="Text Box 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6" name="Text Box 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7" name="Text Box 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8" name="Text Box 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09" name="Text Box 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0" name="Text Box 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1" name="Text Box 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2" name="Text Box 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3" name="Text Box 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4" name="Text Box 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5" name="Text Box 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6" name="Text Box 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7" name="Text Box 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8" name="Text Box 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19" name="Text Box 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0" name="Text Box 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1" name="Text Box 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2" name="Text Box 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3" name="Text Box 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4" name="Text Box 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5" name="Text Box 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6" name="Text Box 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7" name="Text Box 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8" name="Text Box 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29" name="Text Box 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0" name="Text Box 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1" name="Text Box 1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2" name="Text Box 1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3" name="Text Box 1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4" name="Text Box 1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5" name="Text Box 1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6" name="Text Box 1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8" name="Text Box 1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39" name="Text Box 1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0" name="Text Box 1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1" name="Text Box 1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2" name="Text Box 1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3" name="Text Box 1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4" name="Text Box 1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5" name="Text Box 1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6" name="Text Box 1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7" name="Text Box 1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8" name="Text Box 1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49" name="Text Box 1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0" name="Text Box 1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1" name="Text Box 1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2" name="Text Box 1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3" name="Text Box 1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4" name="Text Box 1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5" name="Text Box 1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6" name="Text Box 1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7" name="Text Box 1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8" name="Text Box 1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59" name="Text Box 1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0" name="Text Box 1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1" name="Text Box 1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2" name="Text Box 1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3" name="Text Box 1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4" name="Text Box 1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5" name="Text Box 1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6" name="Text Box 1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7" name="Text Box 1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8" name="Text Box 1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69" name="Text Box 1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0" name="Text Box 1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1" name="Text Box 1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2" name="Text Box 1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3" name="Text Box 1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4" name="Text Box 1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5" name="Text Box 1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6" name="Text Box 1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7" name="Text Box 1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8" name="Text Box 1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79" name="Text Box 1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0" name="Text Box 1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1" name="Text Box 1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2" name="Text Box 1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3" name="Text Box 1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4" name="Text Box 1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5" name="Text Box 1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6" name="Text Box 1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7" name="Text Box 1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8" name="Text Box 1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89" name="Text Box 1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0" name="Text Box 1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1" name="Text Box 1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2" name="Text Box 1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3" name="Text Box 1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4" name="Text Box 1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5" name="Text Box 1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6" name="Text Box 1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7" name="Text Box 1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8" name="Text Box 1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499" name="Text Box 1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0" name="Text Box 1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1" name="Text Box 1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2" name="Text Box 1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3" name="Text Box 1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4" name="Text Box 1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5" name="Text Box 1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6" name="Text Box 1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7" name="Text Box 1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8" name="Text Box 1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09" name="Text Box 1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0" name="Text Box 1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1" name="Text Box 1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2" name="Text Box 1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3" name="Text Box 1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4" name="Text Box 1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5" name="Text Box 1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6" name="Text Box 1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7" name="Text Box 2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8" name="Text Box 2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19" name="Text Box 2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0" name="Text Box 2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1" name="Text Box 2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2" name="Text Box 2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3" name="Text Box 2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4" name="Text Box 2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5" name="Text Box 2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6" name="Text Box 2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7" name="Text Box 2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8" name="Text Box 2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29" name="Text Box 2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0" name="Text Box 2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1" name="Text Box 2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2" name="Text Box 2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3" name="Text Box 2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4" name="Text Box 2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5" name="Text Box 2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6" name="Text Box 2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7" name="Text Box 2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8" name="Text Box 2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39" name="Text Box 2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0" name="Text Box 2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1" name="Text Box 2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2" name="Text Box 2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3" name="Text Box 2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4" name="Text Box 2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5" name="Text Box 2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6" name="Text Box 2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7" name="Text Box 2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8" name="Text Box 2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49" name="Text Box 2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0" name="Text Box 2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1" name="Text Box 2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2" name="Text Box 2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3" name="Text Box 2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4" name="Text Box 2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5" name="Text Box 2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6" name="Text Box 2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7" name="Text Box 2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8" name="Text Box 2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59" name="Text Box 24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0" name="Text Box 24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1" name="Text Box 24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2" name="Text Box 24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3" name="Text Box 24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4" name="Text Box 24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5" name="Text Box 24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6" name="Text Box 24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7" name="Text Box 25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8" name="Text Box 25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69" name="Text Box 25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0" name="Text Box 25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1" name="Text Box 25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2" name="Text Box 25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3" name="Text Box 25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4" name="Text Box 25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5" name="Text Box 25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6" name="Text Box 25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7" name="Text Box 26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8" name="Text Box 26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79" name="Text Box 26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0" name="Text Box 26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1" name="Text Box 26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2" name="Text Box 26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3" name="Text Box 26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4" name="Text Box 26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5" name="Text Box 26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6" name="Text Box 26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7" name="Text Box 27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8" name="Text Box 27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89" name="Text Box 27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0" name="Text Box 27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1" name="Text Box 27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2" name="Text Box 27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3" name="Text Box 27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4" name="Text Box 27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5" name="Text Box 27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6" name="Text Box 27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7" name="Text Box 28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8" name="Text Box 28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599" name="Text Box 28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0" name="Text Box 28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1" name="Text Box 28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2" name="Text Box 28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3" name="Text Box 28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4" name="Text Box 28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5" name="Text Box 28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6" name="Text Box 28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7" name="Text Box 29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8" name="Text Box 29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09" name="Text Box 29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0" name="Text Box 29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1" name="Text Box 29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2" name="Text Box 29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3" name="Text Box 29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4" name="Text Box 29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5" name="Text Box 29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6" name="Text Box 29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7" name="Text Box 30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8" name="Text Box 30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19" name="Text Box 30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0" name="Text Box 30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1" name="Text Box 30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2" name="Text Box 30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3" name="Text Box 30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4" name="Text Box 30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5" name="Text Box 30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6" name="Text Box 30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7" name="Text Box 31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8" name="Text Box 31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29" name="Text Box 31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0" name="Text Box 31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1" name="Text Box 31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2" name="Text Box 31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3" name="Text Box 31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4" name="Text Box 31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5" name="Text Box 31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6" name="Text Box 31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7" name="Text Box 32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8" name="Text Box 32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39" name="Text Box 32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0" name="Text Box 32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1" name="Text Box 32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2" name="Text Box 32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3" name="Text Box 32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4" name="Text Box 32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5" name="Text Box 32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6" name="Text Box 32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7" name="Text Box 33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8" name="Text Box 33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49" name="Text Box 332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0" name="Text Box 333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1" name="Text Box 334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2" name="Text Box 335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3" name="Text Box 336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4" name="Text Box 337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5" name="Text Box 338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6" name="Text Box 339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7" name="Text Box 340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76200</xdr:colOff>
      <xdr:row>22</xdr:row>
      <xdr:rowOff>129540</xdr:rowOff>
    </xdr:to>
    <xdr:sp macro="" textlink="">
      <xdr:nvSpPr>
        <xdr:cNvPr id="658" name="Text Box 341"/>
        <xdr:cNvSpPr txBox="1">
          <a:spLocks noChangeArrowheads="1"/>
        </xdr:cNvSpPr>
      </xdr:nvSpPr>
      <xdr:spPr bwMode="auto">
        <a:xfrm>
          <a:off x="5876925" y="24364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971550</xdr:colOff>
      <xdr:row>22</xdr:row>
      <xdr:rowOff>0</xdr:rowOff>
    </xdr:from>
    <xdr:ext cx="76200" cy="571500"/>
    <xdr:sp macro="" textlink="">
      <xdr:nvSpPr>
        <xdr:cNvPr id="659" name="Text Box 104"/>
        <xdr:cNvSpPr txBox="1">
          <a:spLocks noChangeArrowheads="1"/>
        </xdr:cNvSpPr>
      </xdr:nvSpPr>
      <xdr:spPr bwMode="auto">
        <a:xfrm>
          <a:off x="7810500" y="224885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971550</xdr:colOff>
      <xdr:row>22</xdr:row>
      <xdr:rowOff>0</xdr:rowOff>
    </xdr:from>
    <xdr:ext cx="76200" cy="571500"/>
    <xdr:sp macro="" textlink="">
      <xdr:nvSpPr>
        <xdr:cNvPr id="660" name="Text Box 104"/>
        <xdr:cNvSpPr txBox="1">
          <a:spLocks noChangeArrowheads="1"/>
        </xdr:cNvSpPr>
      </xdr:nvSpPr>
      <xdr:spPr bwMode="auto">
        <a:xfrm>
          <a:off x="7810500" y="2317432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41"/>
  <sheetViews>
    <sheetView tabSelected="1" zoomScaleNormal="100" workbookViewId="0">
      <selection activeCell="B25" sqref="B25:F31"/>
    </sheetView>
  </sheetViews>
  <sheetFormatPr defaultRowHeight="15.75"/>
  <cols>
    <col min="1" max="1" width="6.42578125" style="1" customWidth="1"/>
    <col min="2" max="3" width="37" style="2" customWidth="1"/>
    <col min="4" max="6" width="12.140625" style="1" customWidth="1"/>
    <col min="7" max="7" width="9.42578125" style="1" customWidth="1"/>
    <col min="8" max="8" width="41.140625" style="1" customWidth="1"/>
    <col min="9" max="9" width="8.7109375" style="14" customWidth="1"/>
    <col min="10" max="10" width="11" style="5" customWidth="1"/>
    <col min="11" max="11" width="16.5703125" style="5" customWidth="1"/>
    <col min="12" max="12" width="13.140625" style="1" customWidth="1"/>
    <col min="13" max="13" width="12.85546875" style="1" customWidth="1"/>
    <col min="14" max="14" width="11.7109375" style="1" customWidth="1"/>
    <col min="15" max="15" width="12.140625" style="1" customWidth="1"/>
    <col min="16" max="19" width="9.140625" style="1"/>
    <col min="20" max="20" width="21.42578125" style="1" customWidth="1"/>
    <col min="21" max="16384" width="9.140625" style="1"/>
  </cols>
  <sheetData>
    <row r="2" spans="1:20" s="3" customFormat="1" ht="31.5" customHeight="1">
      <c r="A2" s="23" t="s">
        <v>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9"/>
      <c r="O2" s="9"/>
    </row>
    <row r="3" spans="1:20" s="11" customFormat="1" ht="12.7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0"/>
      <c r="O3" s="10"/>
    </row>
    <row r="4" spans="1:20">
      <c r="B4" s="12" t="s">
        <v>22</v>
      </c>
      <c r="C4" s="12"/>
      <c r="H4" s="4"/>
    </row>
    <row r="5" spans="1:20" s="3" customFormat="1" ht="88.5" customHeight="1">
      <c r="A5" s="15" t="s">
        <v>9</v>
      </c>
      <c r="B5" s="28" t="s">
        <v>36</v>
      </c>
      <c r="C5" s="29" t="s">
        <v>35</v>
      </c>
      <c r="D5" s="21" t="s">
        <v>16</v>
      </c>
      <c r="E5" s="22" t="s">
        <v>17</v>
      </c>
      <c r="F5" s="21" t="s">
        <v>18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39" t="s">
        <v>0</v>
      </c>
      <c r="M5" s="40" t="s">
        <v>1</v>
      </c>
      <c r="N5" s="48" t="s">
        <v>2</v>
      </c>
      <c r="O5" s="48" t="s">
        <v>3</v>
      </c>
    </row>
    <row r="6" spans="1:20" s="3" customFormat="1" ht="48" customHeight="1">
      <c r="A6" s="44" t="s">
        <v>56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  <c r="N6" s="49"/>
      <c r="O6" s="49"/>
    </row>
    <row r="7" spans="1:20" s="3" customFormat="1" ht="106.5" customHeight="1">
      <c r="A7" s="17">
        <v>1</v>
      </c>
      <c r="B7" s="25" t="s">
        <v>23</v>
      </c>
      <c r="C7" s="32" t="s">
        <v>37</v>
      </c>
      <c r="D7" s="27">
        <v>435.9</v>
      </c>
      <c r="E7" s="27">
        <v>7</v>
      </c>
      <c r="F7" s="20" t="s">
        <v>19</v>
      </c>
      <c r="G7" s="27" t="s">
        <v>48</v>
      </c>
      <c r="H7" s="32" t="s">
        <v>37</v>
      </c>
      <c r="I7" s="36">
        <v>3000</v>
      </c>
      <c r="J7" s="27">
        <v>435.9</v>
      </c>
      <c r="K7" s="18">
        <f>J7*I7</f>
        <v>1307700</v>
      </c>
      <c r="L7" s="6" t="s">
        <v>4</v>
      </c>
      <c r="M7" s="7" t="s">
        <v>8</v>
      </c>
      <c r="N7" s="7" t="s">
        <v>8</v>
      </c>
      <c r="O7" s="7" t="s">
        <v>8</v>
      </c>
    </row>
    <row r="8" spans="1:20" ht="91.5" customHeight="1">
      <c r="A8" s="17">
        <v>2</v>
      </c>
      <c r="B8" s="25" t="s">
        <v>24</v>
      </c>
      <c r="C8" s="33" t="s">
        <v>38</v>
      </c>
      <c r="D8" s="34">
        <v>28.37</v>
      </c>
      <c r="E8" s="34"/>
      <c r="F8" s="20" t="s">
        <v>20</v>
      </c>
      <c r="G8" s="34" t="s">
        <v>49</v>
      </c>
      <c r="H8" s="33" t="s">
        <v>38</v>
      </c>
      <c r="I8" s="37">
        <v>400</v>
      </c>
      <c r="J8" s="34">
        <v>28.37</v>
      </c>
      <c r="K8" s="18">
        <f t="shared" ref="K8:K18" si="0">J8*I8</f>
        <v>11348</v>
      </c>
      <c r="L8" s="6" t="s">
        <v>4</v>
      </c>
      <c r="M8" s="7" t="s">
        <v>8</v>
      </c>
      <c r="N8" s="7" t="s">
        <v>21</v>
      </c>
      <c r="O8" s="8" t="s">
        <v>5</v>
      </c>
    </row>
    <row r="9" spans="1:20" ht="79.5" customHeight="1">
      <c r="A9" s="17">
        <v>3</v>
      </c>
      <c r="B9" s="26" t="s">
        <v>25</v>
      </c>
      <c r="C9" s="34" t="s">
        <v>39</v>
      </c>
      <c r="D9" s="34">
        <v>304.99</v>
      </c>
      <c r="E9" s="34">
        <v>7</v>
      </c>
      <c r="F9" s="20" t="s">
        <v>19</v>
      </c>
      <c r="G9" s="34" t="s">
        <v>50</v>
      </c>
      <c r="H9" s="34" t="s">
        <v>39</v>
      </c>
      <c r="I9" s="37">
        <v>700</v>
      </c>
      <c r="J9" s="34">
        <v>304.99</v>
      </c>
      <c r="K9" s="18">
        <f t="shared" si="0"/>
        <v>213493</v>
      </c>
      <c r="L9" s="6" t="s">
        <v>4</v>
      </c>
      <c r="M9" s="7" t="s">
        <v>8</v>
      </c>
      <c r="N9" s="7" t="s">
        <v>21</v>
      </c>
      <c r="O9" s="8" t="s">
        <v>5</v>
      </c>
      <c r="T9" s="13"/>
    </row>
    <row r="10" spans="1:20" ht="105" customHeight="1">
      <c r="A10" s="17">
        <v>4</v>
      </c>
      <c r="B10" s="26" t="s">
        <v>26</v>
      </c>
      <c r="C10" s="34" t="s">
        <v>40</v>
      </c>
      <c r="D10" s="34">
        <v>115.48</v>
      </c>
      <c r="E10" s="34">
        <v>7</v>
      </c>
      <c r="F10" s="20" t="s">
        <v>19</v>
      </c>
      <c r="G10" s="34" t="s">
        <v>51</v>
      </c>
      <c r="H10" s="34" t="s">
        <v>40</v>
      </c>
      <c r="I10" s="37">
        <v>1300</v>
      </c>
      <c r="J10" s="34">
        <v>115.48</v>
      </c>
      <c r="K10" s="18">
        <f t="shared" si="0"/>
        <v>150124</v>
      </c>
      <c r="L10" s="6" t="s">
        <v>4</v>
      </c>
      <c r="M10" s="7" t="s">
        <v>8</v>
      </c>
      <c r="N10" s="7" t="s">
        <v>6</v>
      </c>
      <c r="O10" s="8" t="s">
        <v>5</v>
      </c>
      <c r="T10" s="13"/>
    </row>
    <row r="11" spans="1:20" ht="65.25" customHeight="1">
      <c r="A11" s="17">
        <v>5</v>
      </c>
      <c r="B11" s="26" t="s">
        <v>27</v>
      </c>
      <c r="C11" s="34" t="s">
        <v>41</v>
      </c>
      <c r="D11" s="34">
        <v>43.64</v>
      </c>
      <c r="E11" s="34">
        <v>7</v>
      </c>
      <c r="F11" s="20" t="s">
        <v>20</v>
      </c>
      <c r="G11" s="34" t="s">
        <v>52</v>
      </c>
      <c r="H11" s="34" t="s">
        <v>41</v>
      </c>
      <c r="I11" s="37">
        <v>650</v>
      </c>
      <c r="J11" s="34">
        <v>43.64</v>
      </c>
      <c r="K11" s="18">
        <f t="shared" si="0"/>
        <v>28366</v>
      </c>
      <c r="L11" s="6" t="s">
        <v>4</v>
      </c>
      <c r="M11" s="7" t="s">
        <v>8</v>
      </c>
      <c r="N11" s="7" t="s">
        <v>6</v>
      </c>
      <c r="O11" s="8" t="s">
        <v>5</v>
      </c>
    </row>
    <row r="12" spans="1:20" ht="64.5" customHeight="1">
      <c r="A12" s="17">
        <v>6</v>
      </c>
      <c r="B12" s="26" t="s">
        <v>28</v>
      </c>
      <c r="C12" s="34" t="s">
        <v>42</v>
      </c>
      <c r="D12" s="34">
        <v>44.59</v>
      </c>
      <c r="E12" s="34">
        <v>7</v>
      </c>
      <c r="F12" s="20" t="s">
        <v>20</v>
      </c>
      <c r="G12" s="34" t="s">
        <v>52</v>
      </c>
      <c r="H12" s="34" t="s">
        <v>42</v>
      </c>
      <c r="I12" s="37">
        <v>650</v>
      </c>
      <c r="J12" s="34">
        <v>44.59</v>
      </c>
      <c r="K12" s="18">
        <f t="shared" si="0"/>
        <v>28983.500000000004</v>
      </c>
      <c r="L12" s="6" t="s">
        <v>4</v>
      </c>
      <c r="M12" s="7" t="s">
        <v>8</v>
      </c>
      <c r="N12" s="7" t="s">
        <v>6</v>
      </c>
      <c r="O12" s="8" t="s">
        <v>5</v>
      </c>
    </row>
    <row r="13" spans="1:20" ht="30" customHeight="1">
      <c r="A13" s="17">
        <v>7</v>
      </c>
      <c r="B13" s="26" t="s">
        <v>29</v>
      </c>
      <c r="C13" s="34" t="s">
        <v>43</v>
      </c>
      <c r="D13" s="34">
        <v>10.98</v>
      </c>
      <c r="E13" s="34">
        <v>7</v>
      </c>
      <c r="F13" s="20"/>
      <c r="G13" s="34" t="s">
        <v>52</v>
      </c>
      <c r="H13" s="34" t="s">
        <v>43</v>
      </c>
      <c r="I13" s="37">
        <v>650</v>
      </c>
      <c r="J13" s="34">
        <v>10.98</v>
      </c>
      <c r="K13" s="18">
        <f t="shared" si="0"/>
        <v>7137</v>
      </c>
      <c r="L13" s="6" t="s">
        <v>4</v>
      </c>
      <c r="M13" s="7" t="s">
        <v>8</v>
      </c>
      <c r="N13" s="7" t="s">
        <v>6</v>
      </c>
      <c r="O13" s="8" t="s">
        <v>5</v>
      </c>
    </row>
    <row r="14" spans="1:20" ht="30" customHeight="1">
      <c r="A14" s="17">
        <v>8</v>
      </c>
      <c r="B14" s="26" t="s">
        <v>30</v>
      </c>
      <c r="C14" s="34" t="s">
        <v>44</v>
      </c>
      <c r="D14" s="27"/>
      <c r="E14" s="27">
        <v>7</v>
      </c>
      <c r="F14" s="20"/>
      <c r="G14" s="27" t="s">
        <v>52</v>
      </c>
      <c r="H14" s="34" t="s">
        <v>44</v>
      </c>
      <c r="I14" s="36">
        <v>11</v>
      </c>
      <c r="J14" s="27"/>
      <c r="K14" s="18">
        <f t="shared" si="0"/>
        <v>0</v>
      </c>
      <c r="L14" s="6" t="s">
        <v>4</v>
      </c>
      <c r="M14" s="7" t="s">
        <v>8</v>
      </c>
      <c r="N14" s="7" t="s">
        <v>6</v>
      </c>
      <c r="O14" s="8" t="s">
        <v>5</v>
      </c>
    </row>
    <row r="15" spans="1:20" ht="30" customHeight="1">
      <c r="A15" s="17">
        <v>9</v>
      </c>
      <c r="B15" s="26" t="s">
        <v>31</v>
      </c>
      <c r="C15" s="33" t="s">
        <v>45</v>
      </c>
      <c r="D15" s="27">
        <v>2.1</v>
      </c>
      <c r="E15" s="27">
        <v>789</v>
      </c>
      <c r="F15" s="20"/>
      <c r="G15" s="27" t="s">
        <v>15</v>
      </c>
      <c r="H15" s="33" t="s">
        <v>45</v>
      </c>
      <c r="I15" s="38">
        <v>1300</v>
      </c>
      <c r="J15" s="27">
        <v>2.1</v>
      </c>
      <c r="K15" s="18">
        <f t="shared" si="0"/>
        <v>2730</v>
      </c>
      <c r="L15" s="6" t="s">
        <v>4</v>
      </c>
      <c r="M15" s="7" t="s">
        <v>8</v>
      </c>
      <c r="N15" s="7" t="s">
        <v>6</v>
      </c>
      <c r="O15" s="8" t="s">
        <v>5</v>
      </c>
    </row>
    <row r="16" spans="1:20" ht="30" customHeight="1">
      <c r="A16" s="17">
        <v>10</v>
      </c>
      <c r="B16" s="27" t="s">
        <v>32</v>
      </c>
      <c r="C16" s="33" t="s">
        <v>46</v>
      </c>
      <c r="D16" s="27">
        <v>447.5</v>
      </c>
      <c r="E16" s="27">
        <v>3</v>
      </c>
      <c r="F16" s="20"/>
      <c r="G16" s="27" t="s">
        <v>53</v>
      </c>
      <c r="H16" s="33" t="s">
        <v>46</v>
      </c>
      <c r="I16" s="36">
        <v>4000</v>
      </c>
      <c r="J16" s="27">
        <v>447.5</v>
      </c>
      <c r="K16" s="18">
        <f t="shared" si="0"/>
        <v>1790000</v>
      </c>
      <c r="L16" s="6" t="s">
        <v>4</v>
      </c>
      <c r="M16" s="7" t="s">
        <v>8</v>
      </c>
      <c r="N16" s="7" t="s">
        <v>6</v>
      </c>
      <c r="O16" s="8" t="s">
        <v>5</v>
      </c>
    </row>
    <row r="17" spans="1:20" ht="20.25" customHeight="1">
      <c r="A17" s="17">
        <v>11</v>
      </c>
      <c r="B17" s="30" t="s">
        <v>33</v>
      </c>
      <c r="C17" s="33" t="s">
        <v>47</v>
      </c>
      <c r="D17" s="35">
        <v>359.51</v>
      </c>
      <c r="E17" s="27"/>
      <c r="F17" s="20"/>
      <c r="G17" s="27" t="s">
        <v>54</v>
      </c>
      <c r="H17" s="33" t="s">
        <v>47</v>
      </c>
      <c r="I17" s="36">
        <v>4000</v>
      </c>
      <c r="J17" s="35">
        <v>359.51</v>
      </c>
      <c r="K17" s="18">
        <f t="shared" si="0"/>
        <v>1438040</v>
      </c>
      <c r="L17" s="6" t="s">
        <v>4</v>
      </c>
      <c r="M17" s="7" t="s">
        <v>8</v>
      </c>
      <c r="N17" s="7" t="s">
        <v>6</v>
      </c>
      <c r="O17" s="8" t="s">
        <v>5</v>
      </c>
    </row>
    <row r="18" spans="1:20" ht="20.25" customHeight="1">
      <c r="A18" s="17">
        <v>12</v>
      </c>
      <c r="B18" s="31" t="s">
        <v>34</v>
      </c>
      <c r="C18" s="33" t="s">
        <v>34</v>
      </c>
      <c r="D18" s="35">
        <v>3747.11</v>
      </c>
      <c r="E18" s="27"/>
      <c r="F18" s="20"/>
      <c r="G18" s="27" t="s">
        <v>54</v>
      </c>
      <c r="H18" s="33" t="s">
        <v>34</v>
      </c>
      <c r="I18" s="36">
        <v>200</v>
      </c>
      <c r="J18" s="35">
        <v>3747.11</v>
      </c>
      <c r="K18" s="18">
        <f t="shared" si="0"/>
        <v>749422</v>
      </c>
      <c r="L18" s="6" t="s">
        <v>4</v>
      </c>
      <c r="M18" s="7" t="s">
        <v>8</v>
      </c>
      <c r="N18" s="7" t="s">
        <v>6</v>
      </c>
      <c r="O18" s="8" t="s">
        <v>5</v>
      </c>
    </row>
    <row r="19" spans="1:20" ht="34.5" customHeight="1">
      <c r="A19" s="41" t="s">
        <v>55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</row>
    <row r="20" spans="1:20" ht="34.5" customHeight="1">
      <c r="A20" s="17">
        <v>1</v>
      </c>
      <c r="B20" s="27" t="s">
        <v>59</v>
      </c>
      <c r="C20" s="34" t="s">
        <v>60</v>
      </c>
      <c r="D20" s="34">
        <v>45.41</v>
      </c>
      <c r="E20" s="37"/>
      <c r="F20" s="52" t="s">
        <v>62</v>
      </c>
      <c r="G20" s="34" t="s">
        <v>54</v>
      </c>
      <c r="H20" s="34" t="s">
        <v>60</v>
      </c>
      <c r="I20" s="37">
        <v>1400</v>
      </c>
      <c r="J20" s="34">
        <v>45.41</v>
      </c>
      <c r="K20" s="18">
        <f>I20*J20</f>
        <v>63573.999999999993</v>
      </c>
      <c r="L20" s="6" t="s">
        <v>4</v>
      </c>
      <c r="M20" s="7" t="s">
        <v>8</v>
      </c>
      <c r="N20" s="7" t="s">
        <v>6</v>
      </c>
      <c r="O20" s="8" t="s">
        <v>5</v>
      </c>
    </row>
    <row r="21" spans="1:20" ht="33.75" customHeight="1">
      <c r="A21" s="17">
        <v>2</v>
      </c>
      <c r="B21" s="25" t="s">
        <v>57</v>
      </c>
      <c r="C21" s="50" t="s">
        <v>61</v>
      </c>
      <c r="D21" s="51">
        <v>105</v>
      </c>
      <c r="E21" s="54"/>
      <c r="F21" s="53" t="s">
        <v>63</v>
      </c>
      <c r="G21" s="51" t="s">
        <v>54</v>
      </c>
      <c r="H21" s="50" t="s">
        <v>61</v>
      </c>
      <c r="I21" s="54">
        <v>1000</v>
      </c>
      <c r="J21" s="51">
        <v>105</v>
      </c>
      <c r="K21" s="18">
        <f t="shared" ref="K21:K22" si="1">I21*J21</f>
        <v>105000</v>
      </c>
      <c r="L21" s="6" t="s">
        <v>4</v>
      </c>
      <c r="M21" s="7" t="s">
        <v>8</v>
      </c>
      <c r="N21" s="7" t="s">
        <v>6</v>
      </c>
      <c r="O21" s="8" t="s">
        <v>5</v>
      </c>
    </row>
    <row r="22" spans="1:20" ht="29.25" customHeight="1">
      <c r="A22" s="17">
        <v>3</v>
      </c>
      <c r="B22" s="33" t="s">
        <v>58</v>
      </c>
      <c r="C22" s="33" t="s">
        <v>58</v>
      </c>
      <c r="D22" s="27">
        <v>133</v>
      </c>
      <c r="E22" s="55"/>
      <c r="F22" s="27"/>
      <c r="G22" s="27" t="s">
        <v>64</v>
      </c>
      <c r="H22" s="33" t="s">
        <v>58</v>
      </c>
      <c r="I22" s="55">
        <v>180000</v>
      </c>
      <c r="J22" s="27">
        <v>133</v>
      </c>
      <c r="K22" s="18">
        <f t="shared" si="1"/>
        <v>23940000</v>
      </c>
      <c r="L22" s="6" t="s">
        <v>4</v>
      </c>
      <c r="M22" s="7" t="s">
        <v>8</v>
      </c>
      <c r="N22" s="7" t="s">
        <v>6</v>
      </c>
      <c r="O22" s="8" t="s">
        <v>5</v>
      </c>
    </row>
    <row r="25" spans="1:20">
      <c r="B25" s="56" t="s">
        <v>65</v>
      </c>
    </row>
    <row r="26" spans="1:20">
      <c r="B26" s="1"/>
    </row>
    <row r="27" spans="1:20">
      <c r="B27" s="56" t="s">
        <v>66</v>
      </c>
    </row>
    <row r="28" spans="1:20">
      <c r="B28" s="1"/>
    </row>
    <row r="29" spans="1:20">
      <c r="B29" s="56" t="s">
        <v>67</v>
      </c>
    </row>
    <row r="30" spans="1:20">
      <c r="B30" s="1"/>
    </row>
    <row r="31" spans="1:20">
      <c r="B31" s="56" t="s">
        <v>68</v>
      </c>
    </row>
    <row r="32" spans="1:20">
      <c r="D32"/>
      <c r="E32"/>
      <c r="F32"/>
    </row>
    <row r="33" spans="4:6">
      <c r="D33" s="19"/>
      <c r="E33" s="19"/>
      <c r="F33" s="19"/>
    </row>
    <row r="34" spans="4:6">
      <c r="D34"/>
      <c r="E34"/>
      <c r="F34"/>
    </row>
    <row r="35" spans="4:6">
      <c r="D35" s="19"/>
      <c r="E35" s="19"/>
      <c r="F35" s="19"/>
    </row>
    <row r="36" spans="4:6">
      <c r="D36"/>
      <c r="E36"/>
      <c r="F36"/>
    </row>
    <row r="37" spans="4:6">
      <c r="D37" s="19"/>
      <c r="E37" s="19"/>
      <c r="F37" s="19"/>
    </row>
    <row r="38" spans="4:6">
      <c r="D38"/>
      <c r="E38"/>
      <c r="F38"/>
    </row>
    <row r="39" spans="4:6">
      <c r="D39" s="19"/>
      <c r="E39" s="19"/>
      <c r="F39" s="19"/>
    </row>
    <row r="40" spans="4:6">
      <c r="D40"/>
      <c r="E40"/>
      <c r="F40"/>
    </row>
    <row r="41" spans="4:6">
      <c r="D41" s="19"/>
      <c r="E41" s="19"/>
      <c r="F41" s="19"/>
    </row>
  </sheetData>
  <sortState ref="D3:H12">
    <sortCondition ref="D3"/>
  </sortState>
  <mergeCells count="3">
    <mergeCell ref="A19:T19"/>
    <mergeCell ref="A6:B6"/>
    <mergeCell ref="A2:M3"/>
  </mergeCells>
  <pageMargins left="0.27559055118110237" right="0.19685039370078741" top="0.31496062992125984" bottom="0.19685039370078741" header="0.31496062992125984" footer="0.19685039370078741"/>
  <pageSetup paperSize="9" scale="6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ОПЦ №3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2020-09-25T12:55:41Z</dcterms:modified>
</cp:coreProperties>
</file>