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<sst xmlns="http://schemas.openxmlformats.org/spreadsheetml/2006/main" count="180" uniqueCount="67">
  <si>
    <t>№ лота</t>
  </si>
  <si>
    <t xml:space="preserve">    Международное непатентованное название лекарственного средства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</si>
  <si>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</si>
  <si>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</si>
  <si>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</si>
  <si>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</si>
  <si>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</si>
  <si>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</si>
  <si>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</si>
  <si>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</si>
  <si>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</si>
  <si>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Азитромицин</t>
  </si>
  <si>
    <t>порошок лиофилизи-рованный для приготовления раствора для внутривенных инфузий 500 мг</t>
  </si>
  <si>
    <t>флакон</t>
  </si>
  <si>
    <t>Перечисление</t>
  </si>
  <si>
    <t>ЮКО, Г.Туркестан ул.Нышанова 18 а</t>
  </si>
  <si>
    <t>до склада заказчика</t>
  </si>
  <si>
    <t xml:space="preserve">согласно заключенного договора по заявке заказчика </t>
  </si>
  <si>
    <t>Ацетилсалициловая кислота</t>
  </si>
  <si>
    <t>таблетка покрытая оболочкой 150 мг</t>
  </si>
  <si>
    <t>таблетка</t>
  </si>
  <si>
    <t>Ацетилцистеин</t>
  </si>
  <si>
    <t>таблетка шипучая для приготовления раствора для приема внутрь 600мг</t>
  </si>
  <si>
    <t>Декстроза</t>
  </si>
  <si>
    <t xml:space="preserve">раствор для инфузий 10% 200мл </t>
  </si>
  <si>
    <t>Кальция глюконат</t>
  </si>
  <si>
    <t>раствор для инъекций 10%, 10 мл</t>
  </si>
  <si>
    <t>ампула</t>
  </si>
  <si>
    <t>Метилдопа</t>
  </si>
  <si>
    <t>таблетка 250мг</t>
  </si>
  <si>
    <t>Натрия хлорид</t>
  </si>
  <si>
    <t xml:space="preserve">раствор для инфузий 0,9% 400мл, 500мл </t>
  </si>
  <si>
    <t>Нифедипин</t>
  </si>
  <si>
    <t>таблетка, 10 мг</t>
  </si>
  <si>
    <t>Перметрин</t>
  </si>
  <si>
    <t xml:space="preserve">раствор для наружного применения  0,5% 60мл </t>
  </si>
  <si>
    <t>Тетрациклин</t>
  </si>
  <si>
    <t xml:space="preserve">мазь 1% 10г </t>
  </si>
  <si>
    <t>туба</t>
  </si>
  <si>
    <t>Трамадол</t>
  </si>
  <si>
    <t>раствор для инъекций  100 мг/2мл</t>
  </si>
  <si>
    <t>раствор для инъекций 250 мг объем 50 мл</t>
  </si>
  <si>
    <t>Эритромицин</t>
  </si>
  <si>
    <t>раствор для инъекций 20мг/мл</t>
  </si>
  <si>
    <t xml:space="preserve">Аминовен инфант </t>
  </si>
  <si>
    <t>раствор для инфузий 10 % 100 мл</t>
  </si>
  <si>
    <t xml:space="preserve">Смофлипид </t>
  </si>
  <si>
    <t>раствор для инфузий 20 % 100 мл</t>
  </si>
  <si>
    <t xml:space="preserve">Фитоменадион </t>
  </si>
  <si>
    <t>Раствор для внутримышечного введения 10мг/мл 1 мл</t>
  </si>
  <si>
    <t>Этанол</t>
  </si>
  <si>
    <t>раствор 70 % 100 мл</t>
  </si>
  <si>
    <t>раствор 90 % 100 мл</t>
  </si>
  <si>
    <t>Транексамовая кислота</t>
  </si>
  <si>
    <t>Раствор для инъекций 100 мг/мл 5 мл</t>
  </si>
  <si>
    <t>Бупивакаин</t>
  </si>
  <si>
    <t>раствор для инъекций 5 мг/мл 4 мл для спинальной анестезий</t>
  </si>
  <si>
    <t>Препараты железа (III) для парентерального применения****</t>
  </si>
  <si>
    <t>раствор для внутримышечного введения 100 мг/2 мл с наличием терапевтического показания к лечению анемии у детей и подростков</t>
  </si>
  <si>
    <t>Пропофол</t>
  </si>
  <si>
    <t>эмульсия для внутривенного введения 10 мг/мл, 50 мл</t>
  </si>
  <si>
    <t>Осельтамивир</t>
  </si>
  <si>
    <t>капсулы 75 мг</t>
  </si>
  <si>
    <t>капсула</t>
  </si>
  <si>
    <t>Количество (объем) закупаемых лекарственных средств, суммы, выделенные для закупа по каждому лоту, условия платежа, место поставки ,сроки поставки</t>
  </si>
  <si>
    <t>Добутамин</t>
  </si>
  <si>
    <t xml:space="preserve">Норэпинефрин </t>
  </si>
</sst>
</file>

<file path=xl/styles.xml><?xml version="1.0" encoding="utf-8"?>
<styleSheet xmlns="http://schemas.openxmlformats.org/spreadsheetml/2006/main">
  <numFmts count="1">
    <numFmt numFmtId="164" formatCode="#,##0.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horizontal="center"/>
    </xf>
    <xf numFmtId="0" fontId="7" fillId="0" borderId="0"/>
  </cellStyleXfs>
  <cellXfs count="2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vertical="center"/>
    </xf>
    <xf numFmtId="0" fontId="4" fillId="0" borderId="0" xfId="0" applyFont="1" applyBorder="1"/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right" wrapText="1"/>
    </xf>
    <xf numFmtId="0" fontId="4" fillId="2" borderId="0" xfId="0" applyFont="1" applyFill="1" applyAlignment="1" applyProtection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9"/>
  <sheetViews>
    <sheetView tabSelected="1" workbookViewId="0">
      <selection activeCell="B20" sqref="B20"/>
    </sheetView>
  </sheetViews>
  <sheetFormatPr defaultRowHeight="15"/>
  <cols>
    <col min="1" max="1" width="9.140625" style="15"/>
    <col min="2" max="2" width="25.28515625" style="15" customWidth="1"/>
    <col min="3" max="3" width="33.5703125" style="15" customWidth="1"/>
    <col min="4" max="4" width="9.140625" style="15" customWidth="1"/>
    <col min="5" max="6" width="9.140625" style="15"/>
    <col min="7" max="7" width="13.5703125" style="15" customWidth="1"/>
    <col min="8" max="8" width="12.85546875" style="15" customWidth="1"/>
    <col min="9" max="9" width="16.140625" style="15" customWidth="1"/>
    <col min="10" max="10" width="17.140625" style="15" customWidth="1"/>
    <col min="11" max="11" width="17.5703125" style="15" customWidth="1"/>
    <col min="12" max="16384" width="9.140625" style="15"/>
  </cols>
  <sheetData>
    <row r="2" spans="1:11" customFormat="1" ht="31.5" customHeight="1">
      <c r="B2" s="1" t="s">
        <v>64</v>
      </c>
      <c r="C2" s="1"/>
      <c r="D2" s="1"/>
      <c r="E2" s="1"/>
      <c r="F2" s="1"/>
      <c r="G2" s="1"/>
      <c r="H2" s="1"/>
      <c r="I2" s="1"/>
      <c r="J2" s="1"/>
      <c r="K2" s="2"/>
    </row>
    <row r="3" spans="1:11" s="3" customFormat="1">
      <c r="B3" s="4"/>
      <c r="C3" s="5"/>
      <c r="D3" s="4"/>
      <c r="E3" s="6"/>
      <c r="F3" s="4"/>
      <c r="G3" s="4"/>
      <c r="H3" s="7"/>
      <c r="I3" s="7"/>
      <c r="J3" s="8"/>
      <c r="K3" s="8"/>
    </row>
    <row r="4" spans="1:11" ht="32.25" customHeight="1">
      <c r="A4" s="9" t="s">
        <v>0</v>
      </c>
      <c r="B4" s="10" t="s">
        <v>1</v>
      </c>
      <c r="C4" s="10" t="s">
        <v>2</v>
      </c>
      <c r="D4" s="10" t="s">
        <v>3</v>
      </c>
      <c r="E4" s="11" t="s">
        <v>4</v>
      </c>
      <c r="F4" s="12" t="s">
        <v>5</v>
      </c>
      <c r="G4" s="12" t="s">
        <v>6</v>
      </c>
      <c r="H4" s="13" t="s">
        <v>7</v>
      </c>
      <c r="I4" s="13" t="s">
        <v>8</v>
      </c>
      <c r="J4" s="14" t="s">
        <v>9</v>
      </c>
      <c r="K4" s="14" t="s">
        <v>10</v>
      </c>
    </row>
    <row r="5" spans="1:11" ht="65.25" customHeight="1">
      <c r="A5" s="9"/>
      <c r="B5" s="10"/>
      <c r="C5" s="10"/>
      <c r="D5" s="10"/>
      <c r="E5" s="11"/>
      <c r="F5" s="12"/>
      <c r="G5" s="12"/>
      <c r="H5" s="13"/>
      <c r="I5" s="13"/>
      <c r="J5" s="14"/>
      <c r="K5" s="14"/>
    </row>
    <row r="6" spans="1:11" ht="53.25" customHeight="1">
      <c r="A6" s="16">
        <v>1</v>
      </c>
      <c r="B6" s="17" t="s">
        <v>11</v>
      </c>
      <c r="C6" s="17" t="s">
        <v>12</v>
      </c>
      <c r="D6" s="16" t="s">
        <v>13</v>
      </c>
      <c r="E6" s="16">
        <v>30</v>
      </c>
      <c r="F6" s="16">
        <v>3078.72</v>
      </c>
      <c r="G6" s="16">
        <f>F6*E6</f>
        <v>92361.599999999991</v>
      </c>
      <c r="H6" s="18" t="s">
        <v>14</v>
      </c>
      <c r="I6" s="19" t="s">
        <v>15</v>
      </c>
      <c r="J6" s="20" t="s">
        <v>16</v>
      </c>
      <c r="K6" s="21" t="s">
        <v>17</v>
      </c>
    </row>
    <row r="7" spans="1:11" ht="36" customHeight="1">
      <c r="A7" s="16">
        <v>2</v>
      </c>
      <c r="B7" s="17" t="s">
        <v>18</v>
      </c>
      <c r="C7" s="17" t="s">
        <v>19</v>
      </c>
      <c r="D7" s="16" t="s">
        <v>20</v>
      </c>
      <c r="E7" s="16">
        <v>600</v>
      </c>
      <c r="F7" s="16">
        <v>7.25</v>
      </c>
      <c r="G7" s="16">
        <f t="shared" ref="G7:G28" si="0">F7*E7</f>
        <v>4350</v>
      </c>
      <c r="H7" s="18" t="s">
        <v>14</v>
      </c>
      <c r="I7" s="19" t="s">
        <v>15</v>
      </c>
      <c r="J7" s="20" t="s">
        <v>16</v>
      </c>
      <c r="K7" s="21" t="s">
        <v>17</v>
      </c>
    </row>
    <row r="8" spans="1:11" ht="50.25" customHeight="1">
      <c r="A8" s="16">
        <v>3</v>
      </c>
      <c r="B8" s="17" t="s">
        <v>21</v>
      </c>
      <c r="C8" s="17" t="s">
        <v>22</v>
      </c>
      <c r="D8" s="16" t="s">
        <v>20</v>
      </c>
      <c r="E8" s="16">
        <v>200</v>
      </c>
      <c r="F8" s="16">
        <v>110.5</v>
      </c>
      <c r="G8" s="16">
        <f t="shared" si="0"/>
        <v>22100</v>
      </c>
      <c r="H8" s="18" t="s">
        <v>14</v>
      </c>
      <c r="I8" s="19" t="s">
        <v>15</v>
      </c>
      <c r="J8" s="20" t="s">
        <v>16</v>
      </c>
      <c r="K8" s="21" t="s">
        <v>17</v>
      </c>
    </row>
    <row r="9" spans="1:11" ht="19.5" customHeight="1">
      <c r="A9" s="16">
        <v>4</v>
      </c>
      <c r="B9" s="17" t="s">
        <v>23</v>
      </c>
      <c r="C9" s="17" t="s">
        <v>24</v>
      </c>
      <c r="D9" s="16" t="s">
        <v>13</v>
      </c>
      <c r="E9" s="16">
        <v>500</v>
      </c>
      <c r="F9" s="16">
        <v>170.97</v>
      </c>
      <c r="G9" s="16">
        <f t="shared" si="0"/>
        <v>85485</v>
      </c>
      <c r="H9" s="18" t="s">
        <v>14</v>
      </c>
      <c r="I9" s="19" t="s">
        <v>15</v>
      </c>
      <c r="J9" s="20" t="s">
        <v>16</v>
      </c>
      <c r="K9" s="21" t="s">
        <v>17</v>
      </c>
    </row>
    <row r="10" spans="1:11" ht="27" customHeight="1">
      <c r="A10" s="16">
        <v>5</v>
      </c>
      <c r="B10" s="17" t="s">
        <v>25</v>
      </c>
      <c r="C10" s="17" t="s">
        <v>26</v>
      </c>
      <c r="D10" s="16" t="s">
        <v>27</v>
      </c>
      <c r="E10" s="16">
        <v>200</v>
      </c>
      <c r="F10" s="16">
        <v>43.63</v>
      </c>
      <c r="G10" s="16">
        <f t="shared" si="0"/>
        <v>8726</v>
      </c>
      <c r="H10" s="18" t="s">
        <v>14</v>
      </c>
      <c r="I10" s="19" t="s">
        <v>15</v>
      </c>
      <c r="J10" s="20" t="s">
        <v>16</v>
      </c>
      <c r="K10" s="21" t="s">
        <v>17</v>
      </c>
    </row>
    <row r="11" spans="1:11" ht="31.5" customHeight="1">
      <c r="A11" s="16">
        <v>6</v>
      </c>
      <c r="B11" s="17" t="s">
        <v>28</v>
      </c>
      <c r="C11" s="17" t="s">
        <v>29</v>
      </c>
      <c r="D11" s="16" t="s">
        <v>20</v>
      </c>
      <c r="E11" s="16">
        <v>2000</v>
      </c>
      <c r="F11" s="16">
        <v>28.53</v>
      </c>
      <c r="G11" s="16">
        <f t="shared" si="0"/>
        <v>57060</v>
      </c>
      <c r="H11" s="18" t="s">
        <v>14</v>
      </c>
      <c r="I11" s="19" t="s">
        <v>15</v>
      </c>
      <c r="J11" s="20" t="s">
        <v>16</v>
      </c>
      <c r="K11" s="21" t="s">
        <v>17</v>
      </c>
    </row>
    <row r="12" spans="1:11" ht="27.75" customHeight="1">
      <c r="A12" s="16">
        <v>7</v>
      </c>
      <c r="B12" s="17" t="s">
        <v>30</v>
      </c>
      <c r="C12" s="17" t="s">
        <v>31</v>
      </c>
      <c r="D12" s="16" t="s">
        <v>13</v>
      </c>
      <c r="E12" s="16">
        <v>3000</v>
      </c>
      <c r="F12" s="16">
        <v>188.28</v>
      </c>
      <c r="G12" s="16">
        <f t="shared" si="0"/>
        <v>564840</v>
      </c>
      <c r="H12" s="18" t="s">
        <v>14</v>
      </c>
      <c r="I12" s="19" t="s">
        <v>15</v>
      </c>
      <c r="J12" s="20" t="s">
        <v>16</v>
      </c>
      <c r="K12" s="21" t="s">
        <v>17</v>
      </c>
    </row>
    <row r="13" spans="1:11" s="25" customFormat="1" ht="31.5" customHeight="1">
      <c r="A13" s="16">
        <v>8</v>
      </c>
      <c r="B13" s="22" t="s">
        <v>32</v>
      </c>
      <c r="C13" s="22" t="s">
        <v>33</v>
      </c>
      <c r="D13" s="22" t="s">
        <v>20</v>
      </c>
      <c r="E13" s="23">
        <v>500</v>
      </c>
      <c r="F13" s="24">
        <v>2.14</v>
      </c>
      <c r="G13" s="16">
        <f t="shared" si="0"/>
        <v>1070</v>
      </c>
      <c r="H13" s="18" t="s">
        <v>14</v>
      </c>
      <c r="I13" s="19" t="s">
        <v>15</v>
      </c>
      <c r="J13" s="20" t="s">
        <v>16</v>
      </c>
      <c r="K13" s="21" t="s">
        <v>17</v>
      </c>
    </row>
    <row r="14" spans="1:11" ht="24.75" customHeight="1">
      <c r="A14" s="16">
        <v>9</v>
      </c>
      <c r="B14" s="17" t="s">
        <v>34</v>
      </c>
      <c r="C14" s="17" t="s">
        <v>35</v>
      </c>
      <c r="D14" s="16" t="s">
        <v>13</v>
      </c>
      <c r="E14" s="16">
        <v>5</v>
      </c>
      <c r="F14" s="16">
        <v>833.39</v>
      </c>
      <c r="G14" s="16">
        <f t="shared" si="0"/>
        <v>4166.95</v>
      </c>
      <c r="H14" s="18" t="s">
        <v>14</v>
      </c>
      <c r="I14" s="19" t="s">
        <v>15</v>
      </c>
      <c r="J14" s="20" t="s">
        <v>16</v>
      </c>
      <c r="K14" s="21" t="s">
        <v>17</v>
      </c>
    </row>
    <row r="15" spans="1:11" ht="24.75" customHeight="1">
      <c r="A15" s="16">
        <v>10</v>
      </c>
      <c r="B15" s="17" t="s">
        <v>36</v>
      </c>
      <c r="C15" s="17" t="s">
        <v>37</v>
      </c>
      <c r="D15" s="16" t="s">
        <v>38</v>
      </c>
      <c r="E15" s="16">
        <v>800</v>
      </c>
      <c r="F15" s="16">
        <v>477.92</v>
      </c>
      <c r="G15" s="16">
        <f t="shared" si="0"/>
        <v>382336</v>
      </c>
      <c r="H15" s="18" t="s">
        <v>14</v>
      </c>
      <c r="I15" s="19" t="s">
        <v>15</v>
      </c>
      <c r="J15" s="20" t="s">
        <v>16</v>
      </c>
      <c r="K15" s="21" t="s">
        <v>17</v>
      </c>
    </row>
    <row r="16" spans="1:11" ht="35.25" customHeight="1">
      <c r="A16" s="16">
        <v>11</v>
      </c>
      <c r="B16" s="17" t="s">
        <v>39</v>
      </c>
      <c r="C16" s="17" t="s">
        <v>40</v>
      </c>
      <c r="D16" s="16" t="s">
        <v>27</v>
      </c>
      <c r="E16" s="16">
        <v>100</v>
      </c>
      <c r="F16" s="16">
        <v>82</v>
      </c>
      <c r="G16" s="16">
        <f t="shared" si="0"/>
        <v>8200</v>
      </c>
      <c r="H16" s="18" t="s">
        <v>14</v>
      </c>
      <c r="I16" s="19" t="s">
        <v>15</v>
      </c>
      <c r="J16" s="20" t="s">
        <v>16</v>
      </c>
      <c r="K16" s="21" t="s">
        <v>17</v>
      </c>
    </row>
    <row r="17" spans="1:11" ht="30.75" customHeight="1">
      <c r="A17" s="16">
        <v>12</v>
      </c>
      <c r="B17" s="17" t="s">
        <v>65</v>
      </c>
      <c r="C17" s="17" t="s">
        <v>41</v>
      </c>
      <c r="D17" s="16" t="s">
        <v>13</v>
      </c>
      <c r="E17" s="16">
        <v>10</v>
      </c>
      <c r="F17" s="16">
        <v>5617.92</v>
      </c>
      <c r="G17" s="16">
        <f t="shared" si="0"/>
        <v>56179.199999999997</v>
      </c>
      <c r="H17" s="18" t="s">
        <v>14</v>
      </c>
      <c r="I17" s="19" t="s">
        <v>15</v>
      </c>
      <c r="J17" s="20" t="s">
        <v>16</v>
      </c>
      <c r="K17" s="21" t="s">
        <v>17</v>
      </c>
    </row>
    <row r="18" spans="1:11" ht="21" customHeight="1">
      <c r="A18" s="16">
        <v>13</v>
      </c>
      <c r="B18" s="17" t="s">
        <v>42</v>
      </c>
      <c r="C18" s="17" t="s">
        <v>29</v>
      </c>
      <c r="D18" s="16" t="s">
        <v>20</v>
      </c>
      <c r="E18" s="16">
        <v>300</v>
      </c>
      <c r="F18" s="16">
        <v>17.02</v>
      </c>
      <c r="G18" s="16">
        <f t="shared" si="0"/>
        <v>5106</v>
      </c>
      <c r="H18" s="18" t="s">
        <v>14</v>
      </c>
      <c r="I18" s="19" t="s">
        <v>15</v>
      </c>
      <c r="J18" s="20" t="s">
        <v>16</v>
      </c>
      <c r="K18" s="21" t="s">
        <v>17</v>
      </c>
    </row>
    <row r="19" spans="1:11" ht="24.75" customHeight="1">
      <c r="A19" s="16">
        <v>14</v>
      </c>
      <c r="B19" s="17" t="s">
        <v>66</v>
      </c>
      <c r="C19" s="17" t="s">
        <v>43</v>
      </c>
      <c r="D19" s="16" t="s">
        <v>27</v>
      </c>
      <c r="E19" s="16">
        <v>10</v>
      </c>
      <c r="F19" s="16">
        <v>407.43</v>
      </c>
      <c r="G19" s="16">
        <f t="shared" si="0"/>
        <v>4074.3</v>
      </c>
      <c r="H19" s="18" t="s">
        <v>14</v>
      </c>
      <c r="I19" s="19" t="s">
        <v>15</v>
      </c>
      <c r="J19" s="20" t="s">
        <v>16</v>
      </c>
      <c r="K19" s="21" t="s">
        <v>17</v>
      </c>
    </row>
    <row r="20" spans="1:11" ht="21.75" customHeight="1">
      <c r="A20" s="16">
        <v>15</v>
      </c>
      <c r="B20" s="16" t="s">
        <v>44</v>
      </c>
      <c r="C20" s="17" t="s">
        <v>45</v>
      </c>
      <c r="D20" s="16" t="s">
        <v>13</v>
      </c>
      <c r="E20" s="16">
        <v>120</v>
      </c>
      <c r="F20" s="16">
        <v>6249</v>
      </c>
      <c r="G20" s="16">
        <f t="shared" si="0"/>
        <v>749880</v>
      </c>
      <c r="H20" s="18" t="s">
        <v>14</v>
      </c>
      <c r="I20" s="19" t="s">
        <v>15</v>
      </c>
      <c r="J20" s="20" t="s">
        <v>16</v>
      </c>
      <c r="K20" s="21" t="s">
        <v>17</v>
      </c>
    </row>
    <row r="21" spans="1:11" ht="21.75" customHeight="1">
      <c r="A21" s="16">
        <v>16</v>
      </c>
      <c r="B21" s="16" t="s">
        <v>46</v>
      </c>
      <c r="C21" s="17" t="s">
        <v>47</v>
      </c>
      <c r="D21" s="16" t="s">
        <v>13</v>
      </c>
      <c r="E21" s="16">
        <v>50</v>
      </c>
      <c r="F21" s="16">
        <v>6000</v>
      </c>
      <c r="G21" s="16">
        <f t="shared" si="0"/>
        <v>300000</v>
      </c>
      <c r="H21" s="18" t="s">
        <v>14</v>
      </c>
      <c r="I21" s="19" t="s">
        <v>15</v>
      </c>
      <c r="J21" s="20" t="s">
        <v>16</v>
      </c>
      <c r="K21" s="21" t="s">
        <v>17</v>
      </c>
    </row>
    <row r="22" spans="1:11" ht="31.5" customHeight="1">
      <c r="A22" s="16">
        <v>17</v>
      </c>
      <c r="B22" s="16" t="s">
        <v>48</v>
      </c>
      <c r="C22" s="17" t="s">
        <v>49</v>
      </c>
      <c r="D22" s="16" t="s">
        <v>27</v>
      </c>
      <c r="E22" s="16">
        <v>800</v>
      </c>
      <c r="F22" s="16">
        <v>298</v>
      </c>
      <c r="G22" s="16">
        <f t="shared" si="0"/>
        <v>238400</v>
      </c>
      <c r="H22" s="18" t="s">
        <v>14</v>
      </c>
      <c r="I22" s="19" t="s">
        <v>15</v>
      </c>
      <c r="J22" s="20" t="s">
        <v>16</v>
      </c>
      <c r="K22" s="21" t="s">
        <v>17</v>
      </c>
    </row>
    <row r="23" spans="1:11" ht="38.25" customHeight="1">
      <c r="A23" s="16">
        <v>18</v>
      </c>
      <c r="B23" s="16" t="s">
        <v>50</v>
      </c>
      <c r="C23" s="17" t="s">
        <v>51</v>
      </c>
      <c r="D23" s="16" t="s">
        <v>13</v>
      </c>
      <c r="E23" s="16">
        <v>300</v>
      </c>
      <c r="F23" s="16">
        <v>95.58</v>
      </c>
      <c r="G23" s="16">
        <f t="shared" si="0"/>
        <v>28674</v>
      </c>
      <c r="H23" s="18" t="s">
        <v>14</v>
      </c>
      <c r="I23" s="19" t="s">
        <v>15</v>
      </c>
      <c r="J23" s="20" t="s">
        <v>16</v>
      </c>
      <c r="K23" s="21" t="s">
        <v>17</v>
      </c>
    </row>
    <row r="24" spans="1:11" ht="31.5" customHeight="1">
      <c r="A24" s="16">
        <v>19</v>
      </c>
      <c r="B24" s="16" t="s">
        <v>50</v>
      </c>
      <c r="C24" s="17" t="s">
        <v>52</v>
      </c>
      <c r="D24" s="16" t="s">
        <v>13</v>
      </c>
      <c r="E24" s="16">
        <v>90</v>
      </c>
      <c r="F24" s="16">
        <v>137.81</v>
      </c>
      <c r="G24" s="16">
        <f t="shared" si="0"/>
        <v>12402.9</v>
      </c>
      <c r="H24" s="18" t="s">
        <v>14</v>
      </c>
      <c r="I24" s="19" t="s">
        <v>15</v>
      </c>
      <c r="J24" s="20" t="s">
        <v>16</v>
      </c>
      <c r="K24" s="21" t="s">
        <v>17</v>
      </c>
    </row>
    <row r="25" spans="1:11" ht="30.75" customHeight="1">
      <c r="A25" s="16">
        <v>20</v>
      </c>
      <c r="B25" s="16" t="s">
        <v>53</v>
      </c>
      <c r="C25" s="17" t="s">
        <v>54</v>
      </c>
      <c r="D25" s="16" t="s">
        <v>27</v>
      </c>
      <c r="E25" s="16">
        <v>100</v>
      </c>
      <c r="F25" s="16">
        <v>800</v>
      </c>
      <c r="G25" s="16">
        <f t="shared" si="0"/>
        <v>80000</v>
      </c>
      <c r="H25" s="18" t="s">
        <v>14</v>
      </c>
      <c r="I25" s="19" t="s">
        <v>15</v>
      </c>
      <c r="J25" s="20" t="s">
        <v>16</v>
      </c>
      <c r="K25" s="21" t="s">
        <v>17</v>
      </c>
    </row>
    <row r="26" spans="1:11" ht="41.25" customHeight="1">
      <c r="A26" s="16">
        <v>21</v>
      </c>
      <c r="B26" s="17" t="s">
        <v>55</v>
      </c>
      <c r="C26" s="17" t="s">
        <v>56</v>
      </c>
      <c r="D26" s="16" t="s">
        <v>27</v>
      </c>
      <c r="E26" s="16">
        <v>150</v>
      </c>
      <c r="F26" s="16">
        <v>106.53</v>
      </c>
      <c r="G26" s="16">
        <f t="shared" si="0"/>
        <v>15979.5</v>
      </c>
      <c r="H26" s="18" t="s">
        <v>14</v>
      </c>
      <c r="I26" s="19" t="s">
        <v>15</v>
      </c>
      <c r="J26" s="20" t="s">
        <v>16</v>
      </c>
      <c r="K26" s="21" t="s">
        <v>17</v>
      </c>
    </row>
    <row r="27" spans="1:11" ht="75">
      <c r="A27" s="16">
        <v>22</v>
      </c>
      <c r="B27" s="17" t="s">
        <v>57</v>
      </c>
      <c r="C27" s="17" t="s">
        <v>58</v>
      </c>
      <c r="D27" s="16" t="s">
        <v>27</v>
      </c>
      <c r="E27" s="16">
        <v>200</v>
      </c>
      <c r="F27" s="16">
        <v>200</v>
      </c>
      <c r="G27" s="16">
        <f t="shared" si="0"/>
        <v>40000</v>
      </c>
      <c r="H27" s="18" t="s">
        <v>14</v>
      </c>
      <c r="I27" s="19" t="s">
        <v>15</v>
      </c>
      <c r="J27" s="20" t="s">
        <v>16</v>
      </c>
      <c r="K27" s="21" t="s">
        <v>17</v>
      </c>
    </row>
    <row r="28" spans="1:11" ht="30.75" customHeight="1">
      <c r="A28" s="16">
        <v>23</v>
      </c>
      <c r="B28" s="17" t="s">
        <v>59</v>
      </c>
      <c r="C28" s="17" t="s">
        <v>60</v>
      </c>
      <c r="D28" s="16" t="s">
        <v>13</v>
      </c>
      <c r="E28" s="16">
        <v>50</v>
      </c>
      <c r="F28" s="16">
        <v>90</v>
      </c>
      <c r="G28" s="16">
        <f t="shared" si="0"/>
        <v>4500</v>
      </c>
      <c r="H28" s="18" t="s">
        <v>14</v>
      </c>
      <c r="I28" s="19" t="s">
        <v>15</v>
      </c>
      <c r="J28" s="20" t="s">
        <v>16</v>
      </c>
      <c r="K28" s="21" t="s">
        <v>17</v>
      </c>
    </row>
    <row r="29" spans="1:11" ht="48.75" customHeight="1">
      <c r="A29" s="16">
        <v>24</v>
      </c>
      <c r="B29" s="26" t="s">
        <v>61</v>
      </c>
      <c r="C29" s="26" t="s">
        <v>62</v>
      </c>
      <c r="D29" s="27" t="s">
        <v>63</v>
      </c>
      <c r="E29" s="27">
        <v>200</v>
      </c>
      <c r="F29" s="27">
        <v>622.71</v>
      </c>
      <c r="G29" s="16">
        <f>F29*E29</f>
        <v>124542</v>
      </c>
      <c r="H29" s="18" t="s">
        <v>14</v>
      </c>
      <c r="I29" s="19" t="s">
        <v>15</v>
      </c>
      <c r="J29" s="20" t="s">
        <v>16</v>
      </c>
      <c r="K29" s="21" t="s">
        <v>17</v>
      </c>
    </row>
  </sheetData>
  <mergeCells count="12">
    <mergeCell ref="J4:J5"/>
    <mergeCell ref="K4:K5"/>
    <mergeCell ref="B2:J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2018-03-27T08:00:14Z</dcterms:modified>
</cp:coreProperties>
</file>