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120" yWindow="105" windowWidth="15120" windowHeight="8010" activeTab="1"/>
  </bookViews>
  <sheets>
    <sheet name="ГККП ОПЦ №3" sheetId="1" r:id="rId1"/>
    <sheet name="Объявление " sheetId="2" r:id="rId2"/>
    <sheet name="Лист3" sheetId="3" r:id="rId3"/>
  </sheets>
  <calcPr calcId="125725"/>
</workbook>
</file>

<file path=xl/calcChain.xml><?xml version="1.0" encoding="utf-8"?>
<calcChain xmlns="http://schemas.openxmlformats.org/spreadsheetml/2006/main">
  <c r="G14" i="1"/>
  <c r="G8"/>
</calcChain>
</file>

<file path=xl/sharedStrings.xml><?xml version="1.0" encoding="utf-8"?>
<sst xmlns="http://schemas.openxmlformats.org/spreadsheetml/2006/main" count="25" uniqueCount="25">
  <si>
    <t>ГКП на ПХВ Областнолй перинатальный центр №3 ЮКО город Туркестан ул. Т.Нышанова №18А</t>
  </si>
  <si>
    <t>Начало заявки 06.06.2018 год.</t>
  </si>
  <si>
    <t>Количество (объем)закупаемых лекарственных средств,  изделий медицинского назначения,(расходных материалов к аппаратам) суммы, выделенные для закупа по каждому лоту, условия платежа, место поставки ,сроки поставки</t>
  </si>
  <si>
    <t>№ лота</t>
  </si>
  <si>
    <t xml:space="preserve">    Международное непатентованное название изделия медицинского назначения</t>
  </si>
  <si>
    <t xml:space="preserve">Полная характеристика (описание) товаров (с указанием формы выпуска и дозировки) </t>
  </si>
  <si>
    <t>Ед.изм.</t>
  </si>
  <si>
    <t>Кол-во (объем)</t>
  </si>
  <si>
    <t>Цена</t>
  </si>
  <si>
    <t>Сумма, выделенная для закупа</t>
  </si>
  <si>
    <t>Условие платежа</t>
  </si>
  <si>
    <t>Место поставки</t>
  </si>
  <si>
    <t>Условие поставки</t>
  </si>
  <si>
    <t>Срок поставки</t>
  </si>
  <si>
    <t>Кислород газообразный медицинский</t>
  </si>
  <si>
    <t>ГОСТ 5583-78 баллондарындағы оттегі, газтәріздес , жиілік -99,7 %, мөлшері 40 л массасы 64,5 кг. Жұмыс қысымы 150 гс кем емес. Диаметрі 219 мм кем емес, биіктігі 1370 мм кем емес. Медициналық оттегі компанияның дипетчеріне өтінім берілгеннен кейін егер 12 сағат 00 минутке дейін берілсе, келесі күні түске дейін жеткізілуі керек. Баллондардың тозуларына байланысты әрбір үшінші рейс сайын жүргізушіде өзіммен бірге 10 дана иректүтіктің төсемдері болуы керек. Сондай-ақ ақаулары бар баллондар ауыстырылуы керек, жүргізушіде манометр болуы қажет, жеткізілген баллондардың кез келгенін тексеріп көру үшін. Сенбі күні аурухана жұмыс істемейди, бірақ оттегі әкелетін машина күтеді, ұзаққа созылатын мерекелік күндерде (наурыз, жана жыл) медициналық оттегіні реанимацияға, оперблокка, сондай- ақ бөлімшелерге үздіксіз жеткізу үшін алдын ала баллондарды 120 дана мөлшерінде дайындап, толтырып қою керек. (күніне 20шт, 1 жылға 5000 шт оттегі балондарына  оттегі құю қызметі. Оттегі балондарымен бірге) Келісім шарт күшіне енген күннен бастап 2018 жылдың 31 желтоқсанына дейін</t>
  </si>
  <si>
    <t>баллон</t>
  </si>
  <si>
    <t>Перечисление  (по выделению бюджетных средств после поставки товара)</t>
  </si>
  <si>
    <t>ЮКО, Г.Туркестан ул.Нышанова 18 а</t>
  </si>
  <si>
    <t>10-30 дней  до склада заказчика</t>
  </si>
  <si>
    <t xml:space="preserve">Медициналық оттегі компанияның дипетчеріне өтінім берілгеннен кейін егер 12 сағат 00 минутке дейін берілсе, келесі күні түске дейін жеткізілуі керек. Баллондардың тозуларына байланысты әрбір үшінші рейс сайын жүргізушіде өзіммен бірге 10 дана иректүтіктің төсемдері болуы керек. Сондай-ақ ақаулары бар баллондар ауыстырылуы керек, жүргізушіде манометр болуы қажет, жеткізілген баллондардың кез келгенін тексеріп көру үшін. Сенбі күні аурухана жұмыс істемейди, бірақ оттегі әкелетін машина күтеді, ұзаққа созылатын мерекелік күндерде (наурыз, жана жыл) медициналық оттегіні реанимацияға, оперблокка, сондай- ақ бөлімшелерге үздіксіз жеткізу үшін алдын ала баллондарды 120 дана мөлшерінде дайындап, толтырып қою керек. (күніне 20шт, 1 жылға 5000 шт оттегі балондарына  оттегі құю қызметі. Оттегі балондарымен бірге) Келісім шарт күшіне енген күннен бастап 2018 жылдың 31 желтоқсанына дейінКислород в баллонах ГОСТ 5583-78, газообразный, чистота-99,7% объем 40 л с массой 64,5 кг. С рабочим давлением не менее150гс см. Диаметр не менее 219 мм, высота не менее 1370 мм. Кислород медицинский должен поставляться после заявки диспетчеру компании если до 12 часов 00 минут,
на следующий день необходимо привезти до обеда, если подача заявки осуществилась после 12 часов 00 минут, то после обеда следующего дня. Необходимо также через каждые три рейса
водителю с собой иметь прокладки под змеевики в количество 10 штук, в связи с изнашиванием, баллонов. Также бракованные баллоны подлежит замене, у водителя должен быть манометр,
чтобы выборочно проверить привезенные баллоны. В субботу больница не работает, но будет ждать машину с кислородом, в долгосрочных праздничных днях (наурыз, новый год)
необходимо заранее подготовить и пополнить баллоны в количестве 120 штук, для бесперебойной подачи медицинского кислорода в реанимацию, опер блок, а также по отделениям. (в день 20шт, в год 5000 шт заправка кислородного баллона. С кислородными баллонами) С момента заключения договора до 31 декабря 2018года
</t>
  </si>
  <si>
    <t>Итого:</t>
  </si>
  <si>
    <t xml:space="preserve">«ЗАКУП ЛЕКАРСТВЕННЫХ СРЕДСТВ И ИЗДЕЛИЙ МЕДИЦИНСКОГО НАЗНАЧЕНИЯ ПО ОКАЗАНИЮ ГАРАНТИРОВАННОГО ОБЪЕМА БЕСПЛАТНОЙ МЕДИЦИНСКОЙ ПОМОЩИ В СИСТЕМЕ ОБЯЗАТЕЛЬНОГО СОЦИАЛЬНОГО МЕДИЦИНСКОГО СТРАХОВАНИЯ» </t>
  </si>
  <si>
    <t>Наименование и адрес организатора закупа: ГКП на ПХВ  «Областной перинатальный центр №3» УЗ ЮКО, город Туркестан ул.Т.Нышанова 18 а.</t>
  </si>
  <si>
    <t xml:space="preserve">
    1) Наименования изделий медицинского назначения, а также объем закупа, место поставки, сумма, выделенная для закупа по каждому товару - в соответствии с приложением к объявлению;
   2) Сроки и условия поставки - в соответствии с приложением к объявлению;
    3) Место представления (приема) документов и окончательный срок подачи ценовых предложений: в срок до 18-00 часов 13 июнь 2018 года включительно по адресу г. Туркестан ул.Т.Нышанова 18 а, отдел государственных закупок;
    4) Дата, время и место вскрытия конвертов с ценовыми предложениями: 10-00 часов 14 июнь  2018 года по адресу г.Туркестан ул.Т.Нышанова 18 а.
</t>
  </si>
</sst>
</file>

<file path=xl/styles.xml><?xml version="1.0" encoding="utf-8"?>
<styleSheet xmlns="http://schemas.openxmlformats.org/spreadsheetml/2006/main">
  <numFmts count="1">
    <numFmt numFmtId="164" formatCode="#,##0.0000"/>
  </numFmts>
  <fonts count="13">
    <font>
      <sz val="11"/>
      <color theme="1"/>
      <name val="Calibri"/>
      <family val="2"/>
      <charset val="204"/>
      <scheme val="minor"/>
    </font>
    <font>
      <sz val="11"/>
      <color theme="1"/>
      <name val="Calibri"/>
      <family val="2"/>
      <charset val="204"/>
      <scheme val="minor"/>
    </font>
    <font>
      <sz val="11"/>
      <color theme="1"/>
      <name val="Times New Roman"/>
      <family val="1"/>
      <charset val="204"/>
    </font>
    <font>
      <b/>
      <sz val="16"/>
      <color theme="1"/>
      <name val="Times New Roman"/>
      <family val="1"/>
      <charset val="204"/>
    </font>
    <font>
      <b/>
      <sz val="11"/>
      <color theme="1"/>
      <name val="Times New Roman"/>
      <family val="1"/>
      <charset val="204"/>
    </font>
    <font>
      <b/>
      <sz val="14"/>
      <color theme="1"/>
      <name val="Times New Roman"/>
      <family val="1"/>
      <charset val="204"/>
    </font>
    <font>
      <b/>
      <sz val="11"/>
      <color indexed="8"/>
      <name val="Times New Roman"/>
      <family val="1"/>
      <charset val="204"/>
    </font>
    <font>
      <sz val="10"/>
      <name val="Arial"/>
      <family val="2"/>
      <charset val="204"/>
    </font>
    <font>
      <b/>
      <sz val="11"/>
      <name val="Times New Roman"/>
      <family val="1"/>
      <charset val="204"/>
    </font>
    <font>
      <sz val="10"/>
      <name val="Times New Roman"/>
      <family val="1"/>
      <charset val="204"/>
    </font>
    <font>
      <sz val="11"/>
      <color rgb="FF000000"/>
      <name val="Times New Roman"/>
      <family val="1"/>
      <charset val="204"/>
    </font>
    <font>
      <sz val="10"/>
      <color theme="1"/>
      <name val="Times New Roman"/>
      <family val="1"/>
      <charset val="204"/>
    </font>
    <font>
      <sz val="10"/>
      <color rgb="FF000000"/>
      <name val="Times New Roman"/>
      <family val="1"/>
      <charset val="204"/>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0" fontId="1" fillId="0" borderId="0">
      <alignment horizontal="center"/>
    </xf>
    <xf numFmtId="0" fontId="7" fillId="0" borderId="0"/>
  </cellStyleXfs>
  <cellXfs count="45">
    <xf numFmtId="0" fontId="0" fillId="0" borderId="0" xfId="0"/>
    <xf numFmtId="14" fontId="2" fillId="0" borderId="0" xfId="0" applyNumberFormat="1" applyFont="1" applyAlignment="1">
      <alignment horizontal="left"/>
    </xf>
    <xf numFmtId="0" fontId="2" fillId="0" borderId="0" xfId="0" applyFont="1" applyAlignment="1">
      <alignment horizontal="left" vertical="center"/>
    </xf>
    <xf numFmtId="0" fontId="2" fillId="0" borderId="0" xfId="0" applyFont="1" applyAlignment="1">
      <alignment horizontal="center" vertical="center"/>
    </xf>
    <xf numFmtId="4" fontId="2" fillId="0" borderId="0" xfId="0" applyNumberFormat="1" applyFont="1" applyAlignment="1">
      <alignment horizontal="center" vertical="center"/>
    </xf>
    <xf numFmtId="0" fontId="2" fillId="0" borderId="0" xfId="0" applyFont="1"/>
    <xf numFmtId="0" fontId="3" fillId="0" borderId="0" xfId="0" applyFont="1" applyAlignment="1">
      <alignment horizontal="center" vertical="center"/>
    </xf>
    <xf numFmtId="0" fontId="4" fillId="0" borderId="0" xfId="0" applyFont="1" applyAlignment="1">
      <alignment horizontal="left" vertical="center" wrapText="1"/>
    </xf>
    <xf numFmtId="0" fontId="5" fillId="0" borderId="0" xfId="0" applyFont="1" applyAlignment="1">
      <alignment horizontal="left" vertical="center" wrapText="1"/>
    </xf>
    <xf numFmtId="0" fontId="5" fillId="0" borderId="0" xfId="0" applyFont="1" applyFill="1" applyAlignment="1">
      <alignment horizontal="center" vertical="center" wrapText="1"/>
    </xf>
    <xf numFmtId="0" fontId="4" fillId="2" borderId="0" xfId="0" applyFont="1" applyFill="1" applyAlignment="1">
      <alignment horizontal="center" vertical="center" wrapText="1"/>
    </xf>
    <xf numFmtId="0" fontId="4" fillId="2" borderId="0" xfId="0" applyFont="1" applyFill="1" applyAlignment="1">
      <alignment horizontal="left" vertical="center" wrapText="1"/>
    </xf>
    <xf numFmtId="4" fontId="4" fillId="2" borderId="0" xfId="0" applyNumberFormat="1" applyFont="1" applyFill="1" applyAlignment="1">
      <alignment horizontal="center" vertical="center" wrapText="1"/>
    </xf>
    <xf numFmtId="0" fontId="2" fillId="0" borderId="0" xfId="0" applyFont="1" applyBorder="1"/>
    <xf numFmtId="0" fontId="4" fillId="2" borderId="1" xfId="0" applyFont="1" applyFill="1" applyBorder="1" applyAlignment="1" applyProtection="1">
      <alignment horizontal="center"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164" fontId="6" fillId="0" borderId="1" xfId="1" applyNumberFormat="1" applyFont="1" applyFill="1" applyBorder="1" applyAlignment="1" applyProtection="1">
      <alignment horizontal="center" vertical="center" wrapText="1"/>
    </xf>
    <xf numFmtId="4" fontId="6" fillId="0" borderId="1" xfId="1" applyNumberFormat="1" applyFont="1" applyFill="1" applyBorder="1" applyAlignment="1" applyProtection="1">
      <alignment horizontal="center" vertical="center" wrapText="1"/>
    </xf>
    <xf numFmtId="0" fontId="8" fillId="0" borderId="1" xfId="2" applyFont="1" applyFill="1" applyBorder="1" applyAlignment="1" applyProtection="1">
      <alignment horizontal="center" vertical="center" wrapText="1" shrinkToFit="1"/>
      <protection locked="0"/>
    </xf>
    <xf numFmtId="0" fontId="4" fillId="0" borderId="1" xfId="0" applyFont="1" applyFill="1" applyBorder="1" applyAlignment="1" applyProtection="1">
      <alignment horizontal="center" vertical="center" wrapText="1"/>
    </xf>
    <xf numFmtId="0" fontId="2" fillId="0" borderId="2" xfId="0" applyFont="1" applyBorder="1" applyAlignment="1">
      <alignment horizontal="center" vertical="center"/>
    </xf>
    <xf numFmtId="0" fontId="9" fillId="0" borderId="1" xfId="0" applyFont="1" applyFill="1" applyBorder="1" applyAlignment="1">
      <alignment horizontal="center" vertical="center" wrapText="1"/>
    </xf>
    <xf numFmtId="0" fontId="10" fillId="0" borderId="1" xfId="0" applyFont="1" applyBorder="1" applyAlignment="1">
      <alignment horizontal="center" vertical="top" wrapText="1"/>
    </xf>
    <xf numFmtId="0" fontId="11" fillId="0" borderId="1" xfId="0" applyFont="1" applyFill="1" applyBorder="1" applyAlignment="1" applyProtection="1">
      <alignment horizontal="center" vertical="center" wrapText="1"/>
    </xf>
    <xf numFmtId="3" fontId="12" fillId="0" borderId="1" xfId="0" applyNumberFormat="1" applyFont="1" applyFill="1" applyBorder="1" applyAlignment="1">
      <alignment horizontal="center" vertical="center" wrapText="1"/>
    </xf>
    <xf numFmtId="4" fontId="2" fillId="0" borderId="1" xfId="0" applyNumberFormat="1" applyFont="1" applyBorder="1" applyAlignment="1">
      <alignment horizontal="center" vertical="center"/>
    </xf>
    <xf numFmtId="0" fontId="11" fillId="0" borderId="1" xfId="0" applyFont="1" applyFill="1" applyBorder="1" applyAlignment="1">
      <alignment horizontal="center" vertical="center" wrapText="1"/>
    </xf>
    <xf numFmtId="0" fontId="10" fillId="0" borderId="3" xfId="0" applyFont="1" applyBorder="1" applyAlignment="1">
      <alignment horizontal="center" vertical="top" wrapText="1"/>
    </xf>
    <xf numFmtId="0" fontId="2" fillId="0" borderId="4" xfId="0" applyFont="1" applyBorder="1" applyAlignment="1">
      <alignment horizontal="center" vertical="center"/>
    </xf>
    <xf numFmtId="0" fontId="10" fillId="0" borderId="5" xfId="0" applyFont="1" applyBorder="1" applyAlignment="1">
      <alignment horizontal="center" vertical="top" wrapText="1"/>
    </xf>
    <xf numFmtId="0" fontId="4" fillId="0" borderId="0" xfId="0" applyFont="1"/>
    <xf numFmtId="0" fontId="10" fillId="0" borderId="6" xfId="0" applyFont="1" applyBorder="1" applyAlignment="1">
      <alignment horizontal="center" vertical="top" wrapText="1"/>
    </xf>
    <xf numFmtId="0" fontId="2"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1" xfId="0" applyFont="1" applyBorder="1" applyAlignment="1">
      <alignment horizontal="center" vertical="center"/>
    </xf>
    <xf numFmtId="4" fontId="4" fillId="0" borderId="1" xfId="0" applyNumberFormat="1" applyFont="1" applyBorder="1" applyAlignment="1">
      <alignment horizontal="center" vertical="center"/>
    </xf>
    <xf numFmtId="0" fontId="2" fillId="0" borderId="0" xfId="0" applyFont="1" applyAlignment="1">
      <alignment horizontal="left" vertical="center" wrapText="1"/>
    </xf>
    <xf numFmtId="0" fontId="10" fillId="0" borderId="3" xfId="0" applyFont="1" applyBorder="1" applyAlignment="1">
      <alignment horizontal="justify"/>
    </xf>
    <xf numFmtId="0" fontId="10" fillId="0" borderId="5" xfId="0" applyFont="1" applyBorder="1" applyAlignment="1">
      <alignment horizontal="justify"/>
    </xf>
    <xf numFmtId="0" fontId="10" fillId="0" borderId="6" xfId="0" applyFont="1" applyBorder="1" applyAlignment="1">
      <alignment horizontal="justify"/>
    </xf>
    <xf numFmtId="0" fontId="2"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left" wrapText="1"/>
    </xf>
  </cellXfs>
  <cellStyles count="3">
    <cellStyle name="Обычный" xfId="0" builtinId="0"/>
    <cellStyle name="Обычный 2" xfId="1"/>
    <cellStyle name="Обычный 2 2"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K24"/>
  <sheetViews>
    <sheetView workbookViewId="0">
      <selection activeCell="B8" sqref="B8:B13"/>
    </sheetView>
  </sheetViews>
  <sheetFormatPr defaultRowHeight="15"/>
  <cols>
    <col min="1" max="1" width="7.140625" style="3" customWidth="1"/>
    <col min="2" max="2" width="49" style="38" customWidth="1"/>
    <col min="3" max="3" width="47.28515625" style="2" customWidth="1"/>
    <col min="4" max="4" width="10.7109375" style="3" customWidth="1"/>
    <col min="5" max="5" width="10.140625" style="3" customWidth="1"/>
    <col min="6" max="6" width="9.7109375" style="4" bestFit="1" customWidth="1"/>
    <col min="7" max="7" width="14.28515625" style="4" customWidth="1"/>
    <col min="8" max="8" width="24.7109375" style="3" customWidth="1"/>
    <col min="9" max="9" width="16.42578125" style="3" customWidth="1"/>
    <col min="10" max="10" width="11.140625" style="3" customWidth="1"/>
    <col min="11" max="11" width="72.5703125" style="3" customWidth="1"/>
    <col min="12" max="16384" width="9.140625" style="5"/>
  </cols>
  <sheetData>
    <row r="1" spans="1:11">
      <c r="A1" s="1"/>
      <c r="B1" s="1"/>
    </row>
    <row r="2" spans="1:11" ht="20.25">
      <c r="A2" s="6" t="s">
        <v>0</v>
      </c>
      <c r="B2" s="6"/>
      <c r="C2" s="6"/>
      <c r="D2" s="6"/>
      <c r="E2" s="6"/>
      <c r="F2" s="6"/>
      <c r="G2" s="6"/>
      <c r="H2" s="6"/>
      <c r="I2" s="6"/>
      <c r="J2" s="6"/>
      <c r="K2" s="6"/>
    </row>
    <row r="3" spans="1:11">
      <c r="B3" s="7"/>
    </row>
    <row r="4" spans="1:11" ht="18.75">
      <c r="B4" s="8" t="s">
        <v>1</v>
      </c>
    </row>
    <row r="5" spans="1:11" ht="48" customHeight="1">
      <c r="A5" s="9" t="s">
        <v>2</v>
      </c>
      <c r="B5" s="9"/>
      <c r="C5" s="9"/>
      <c r="D5" s="9"/>
      <c r="E5" s="9"/>
      <c r="F5" s="9"/>
      <c r="G5" s="9"/>
      <c r="H5" s="9"/>
      <c r="I5" s="9"/>
      <c r="J5" s="9"/>
      <c r="K5" s="9"/>
    </row>
    <row r="6" spans="1:11" s="13" customFormat="1">
      <c r="A6" s="10"/>
      <c r="B6" s="11"/>
      <c r="C6" s="11"/>
      <c r="D6" s="10"/>
      <c r="E6" s="10"/>
      <c r="F6" s="12"/>
      <c r="G6" s="12"/>
      <c r="H6" s="10"/>
      <c r="I6" s="10"/>
      <c r="J6" s="10"/>
      <c r="K6" s="10"/>
    </row>
    <row r="7" spans="1:11" ht="69" customHeight="1">
      <c r="A7" s="14" t="s">
        <v>3</v>
      </c>
      <c r="B7" s="15" t="s">
        <v>4</v>
      </c>
      <c r="C7" s="15" t="s">
        <v>5</v>
      </c>
      <c r="D7" s="16" t="s">
        <v>6</v>
      </c>
      <c r="E7" s="17" t="s">
        <v>7</v>
      </c>
      <c r="F7" s="18" t="s">
        <v>8</v>
      </c>
      <c r="G7" s="18" t="s">
        <v>9</v>
      </c>
      <c r="H7" s="19" t="s">
        <v>10</v>
      </c>
      <c r="I7" s="19" t="s">
        <v>11</v>
      </c>
      <c r="J7" s="20" t="s">
        <v>12</v>
      </c>
      <c r="K7" s="20" t="s">
        <v>13</v>
      </c>
    </row>
    <row r="8" spans="1:11" ht="254.25" customHeight="1">
      <c r="A8" s="21">
        <v>1</v>
      </c>
      <c r="B8" s="22" t="s">
        <v>14</v>
      </c>
      <c r="C8" s="23" t="s">
        <v>15</v>
      </c>
      <c r="D8" s="24" t="s">
        <v>16</v>
      </c>
      <c r="E8" s="25">
        <v>3000</v>
      </c>
      <c r="F8" s="26">
        <v>1200</v>
      </c>
      <c r="G8" s="26">
        <f t="shared" ref="G8" si="0">F8*E8</f>
        <v>3600000</v>
      </c>
      <c r="H8" s="27" t="s">
        <v>17</v>
      </c>
      <c r="I8" s="27" t="s">
        <v>18</v>
      </c>
      <c r="J8" s="27" t="s">
        <v>19</v>
      </c>
      <c r="K8" s="28" t="s">
        <v>20</v>
      </c>
    </row>
    <row r="9" spans="1:11" s="31" customFormat="1" ht="15" customHeight="1">
      <c r="A9" s="29"/>
      <c r="B9" s="22"/>
      <c r="C9" s="23"/>
      <c r="D9" s="24"/>
      <c r="E9" s="25"/>
      <c r="F9" s="26"/>
      <c r="G9" s="26"/>
      <c r="H9" s="27"/>
      <c r="I9" s="27"/>
      <c r="J9" s="27"/>
      <c r="K9" s="30"/>
    </row>
    <row r="10" spans="1:11">
      <c r="A10" s="29"/>
      <c r="B10" s="22"/>
      <c r="C10" s="23"/>
      <c r="D10" s="24"/>
      <c r="E10" s="25"/>
      <c r="F10" s="26"/>
      <c r="G10" s="26"/>
      <c r="H10" s="27"/>
      <c r="I10" s="27"/>
      <c r="J10" s="27"/>
      <c r="K10" s="30"/>
    </row>
    <row r="11" spans="1:11">
      <c r="A11" s="29"/>
      <c r="B11" s="22"/>
      <c r="C11" s="23"/>
      <c r="D11" s="24"/>
      <c r="E11" s="25"/>
      <c r="F11" s="26"/>
      <c r="G11" s="26"/>
      <c r="H11" s="27"/>
      <c r="I11" s="27"/>
      <c r="J11" s="27"/>
      <c r="K11" s="30"/>
    </row>
    <row r="12" spans="1:11">
      <c r="A12" s="29"/>
      <c r="B12" s="22"/>
      <c r="C12" s="23"/>
      <c r="D12" s="24"/>
      <c r="E12" s="25"/>
      <c r="F12" s="26"/>
      <c r="G12" s="26"/>
      <c r="H12" s="27"/>
      <c r="I12" s="27"/>
      <c r="J12" s="27"/>
      <c r="K12" s="30"/>
    </row>
    <row r="13" spans="1:11">
      <c r="A13" s="29"/>
      <c r="B13" s="22"/>
      <c r="C13" s="23"/>
      <c r="D13" s="24"/>
      <c r="E13" s="25"/>
      <c r="F13" s="26"/>
      <c r="G13" s="26"/>
      <c r="H13" s="27"/>
      <c r="I13" s="27"/>
      <c r="J13" s="27"/>
      <c r="K13" s="32"/>
    </row>
    <row r="14" spans="1:11">
      <c r="A14" s="33"/>
      <c r="B14" s="34" t="s">
        <v>21</v>
      </c>
      <c r="C14" s="35"/>
      <c r="D14" s="36"/>
      <c r="E14" s="36"/>
      <c r="F14" s="37"/>
      <c r="G14" s="37">
        <f>G8</f>
        <v>3600000</v>
      </c>
      <c r="H14" s="36"/>
      <c r="I14" s="36"/>
      <c r="J14" s="36"/>
      <c r="K14" s="33"/>
    </row>
    <row r="17" spans="11:11">
      <c r="K17" s="5"/>
    </row>
    <row r="18" spans="11:11">
      <c r="K18" s="5"/>
    </row>
    <row r="19" spans="11:11">
      <c r="K19" s="5"/>
    </row>
    <row r="20" spans="11:11">
      <c r="K20" s="39"/>
    </row>
    <row r="21" spans="11:11">
      <c r="K21" s="40"/>
    </row>
    <row r="22" spans="11:11">
      <c r="K22" s="40"/>
    </row>
    <row r="23" spans="11:11">
      <c r="K23" s="40"/>
    </row>
    <row r="24" spans="11:11">
      <c r="K24" s="41"/>
    </row>
  </sheetData>
  <mergeCells count="14">
    <mergeCell ref="H8:H13"/>
    <mergeCell ref="I8:I13"/>
    <mergeCell ref="J8:J13"/>
    <mergeCell ref="K8:K13"/>
    <mergeCell ref="A1:B1"/>
    <mergeCell ref="A2:K2"/>
    <mergeCell ref="A5:K5"/>
    <mergeCell ref="A8:A13"/>
    <mergeCell ref="B8:B13"/>
    <mergeCell ref="C8:C13"/>
    <mergeCell ref="D8:D13"/>
    <mergeCell ref="E8:E13"/>
    <mergeCell ref="F8:F13"/>
    <mergeCell ref="G8:G13"/>
  </mergeCells>
  <pageMargins left="0.7" right="0.7" top="0.75" bottom="0.75" header="0.3" footer="0.3"/>
  <pageSetup paperSize="9" orientation="portrait" horizontalDpi="180" verticalDpi="180" r:id="rId1"/>
</worksheet>
</file>

<file path=xl/worksheets/sheet2.xml><?xml version="1.0" encoding="utf-8"?>
<worksheet xmlns="http://schemas.openxmlformats.org/spreadsheetml/2006/main" xmlns:r="http://schemas.openxmlformats.org/officeDocument/2006/relationships">
  <dimension ref="B7:L12"/>
  <sheetViews>
    <sheetView tabSelected="1" workbookViewId="0">
      <selection activeCell="E18" sqref="E18"/>
    </sheetView>
  </sheetViews>
  <sheetFormatPr defaultRowHeight="15"/>
  <sheetData>
    <row r="7" spans="2:12">
      <c r="B7" s="42" t="s">
        <v>22</v>
      </c>
      <c r="C7" s="42"/>
      <c r="D7" s="42"/>
      <c r="E7" s="42"/>
      <c r="F7" s="42"/>
      <c r="G7" s="42"/>
      <c r="H7" s="42"/>
      <c r="I7" s="42"/>
      <c r="J7" s="42"/>
      <c r="K7" s="5"/>
      <c r="L7" s="5"/>
    </row>
    <row r="8" spans="2:12">
      <c r="B8" s="42"/>
      <c r="C8" s="42"/>
      <c r="D8" s="42"/>
      <c r="E8" s="42"/>
      <c r="F8" s="42"/>
      <c r="G8" s="42"/>
      <c r="H8" s="42"/>
      <c r="I8" s="42"/>
      <c r="J8" s="42"/>
      <c r="K8" s="5"/>
      <c r="L8" s="5"/>
    </row>
    <row r="9" spans="2:12">
      <c r="B9" s="42"/>
      <c r="C9" s="42"/>
      <c r="D9" s="42"/>
      <c r="E9" s="42"/>
      <c r="F9" s="42"/>
      <c r="G9" s="42"/>
      <c r="H9" s="42"/>
      <c r="I9" s="42"/>
      <c r="J9" s="42"/>
      <c r="K9" s="5"/>
      <c r="L9" s="5"/>
    </row>
    <row r="10" spans="2:12">
      <c r="B10" s="5"/>
      <c r="C10" s="5"/>
      <c r="D10" s="5"/>
      <c r="E10" s="5"/>
      <c r="F10" s="5"/>
      <c r="G10" s="5"/>
      <c r="H10" s="5"/>
      <c r="I10" s="5"/>
      <c r="J10" s="5"/>
      <c r="K10" s="5"/>
      <c r="L10" s="5"/>
    </row>
    <row r="11" spans="2:12" ht="29.25" customHeight="1">
      <c r="B11" s="43" t="s">
        <v>23</v>
      </c>
      <c r="C11" s="43"/>
      <c r="D11" s="43"/>
      <c r="E11" s="43"/>
      <c r="F11" s="43"/>
      <c r="G11" s="43"/>
      <c r="H11" s="43"/>
      <c r="I11" s="43"/>
      <c r="J11" s="43"/>
      <c r="K11" s="43"/>
      <c r="L11" s="43"/>
    </row>
    <row r="12" spans="2:12" ht="150" customHeight="1">
      <c r="B12" s="44" t="s">
        <v>24</v>
      </c>
      <c r="C12" s="44"/>
      <c r="D12" s="44"/>
      <c r="E12" s="44"/>
      <c r="F12" s="44"/>
      <c r="G12" s="44"/>
      <c r="H12" s="44"/>
      <c r="I12" s="44"/>
      <c r="J12" s="44"/>
      <c r="K12" s="44"/>
      <c r="L12" s="44"/>
    </row>
  </sheetData>
  <mergeCells count="3">
    <mergeCell ref="B7:J9"/>
    <mergeCell ref="B11:L11"/>
    <mergeCell ref="B12:L12"/>
  </mergeCells>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ГККП ОПЦ №3</vt:lpstr>
      <vt:lpstr>Объявление </vt:lpstr>
      <vt:lpstr>Лист3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2018-06-06T05:32:04Z</dcterms:modified>
</cp:coreProperties>
</file>