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40" i="1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<sst xmlns="http://schemas.openxmlformats.org/spreadsheetml/2006/main" count="257" uniqueCount="82">
  <si>
    <t>№ лота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</si>
  <si>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</si>
  <si>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</si>
  <si>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</si>
  <si>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</si>
  <si>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</si>
  <si>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</si>
  <si>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</si>
  <si>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</si>
  <si>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</si>
  <si>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флакон</t>
  </si>
  <si>
    <t>Перечисление</t>
  </si>
  <si>
    <t>ЮКО, Г.Туркестан ул.Нышанова 18 а</t>
  </si>
  <si>
    <t>до склада заказчика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</si>
  <si>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</si>
  <si>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</si>
  <si>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 xml:space="preserve">    Международное непатентованное название изделия медицинского назначения</t>
  </si>
  <si>
    <t>Системы одноразовые</t>
  </si>
  <si>
    <t>для инфузий</t>
  </si>
  <si>
    <t>штука</t>
  </si>
  <si>
    <t>для переливания крови</t>
  </si>
  <si>
    <t>Бумага</t>
  </si>
  <si>
    <t xml:space="preserve"> для принтера UPP-110HD тип2 к УЗИ аппарату  110ммх20мм</t>
  </si>
  <si>
    <t xml:space="preserve">Вата </t>
  </si>
  <si>
    <t>нестерильные 100гр</t>
  </si>
  <si>
    <t>Вода очищенная</t>
  </si>
  <si>
    <t>400 мл</t>
  </si>
  <si>
    <t xml:space="preserve">Гель для УЗИ </t>
  </si>
  <si>
    <t>5 литр</t>
  </si>
  <si>
    <t>канистра</t>
  </si>
  <si>
    <t>Иглы для спинномозговой анестезии с заточкой "карандаш" с проводником</t>
  </si>
  <si>
    <t xml:space="preserve">27G, тип наконечника «Пенсил Пойнт», наружный диаметр 0,40 мм, длина рабочей части 90 мм, угол заточки наконечника 29+20, расстояние от кончика иглы до бокового отверстия 1,20 мм, длина бокового отверстия 0,6 мм; цветовая кодировка мандрена иглы – серый. Интродьюссер: 20G, наружный диаметр 0,9 мм, длина рабочей части 38 мм. </t>
  </si>
  <si>
    <t>Инфузионный кран 3-х ходовой</t>
  </si>
  <si>
    <t>Принадлежности для инфузионной терапии</t>
  </si>
  <si>
    <t>Катетер  носоглоточный</t>
  </si>
  <si>
    <t>одноразовый кислородный 2-х ходовой носовой ПВХ  неонатальный</t>
  </si>
  <si>
    <t>одноразовый кислородный 2-х ходовой носовой ПВХ взрослый</t>
  </si>
  <si>
    <t xml:space="preserve">Катетер  Фолея </t>
  </si>
  <si>
    <t xml:space="preserve"> №20</t>
  </si>
  <si>
    <t xml:space="preserve"> №22</t>
  </si>
  <si>
    <t xml:space="preserve">Кетгут  </t>
  </si>
  <si>
    <t xml:space="preserve"> № 6 с иглой</t>
  </si>
  <si>
    <t xml:space="preserve">Крафт бумага </t>
  </si>
  <si>
    <t>106*100</t>
  </si>
  <si>
    <t>Кружка Эсмарха</t>
  </si>
  <si>
    <t>объем 2,0 литра,одноразовые</t>
  </si>
  <si>
    <t xml:space="preserve">Марля </t>
  </si>
  <si>
    <t>медицинская, хлопчатобумажная</t>
  </si>
  <si>
    <t>Мочеприемник</t>
  </si>
  <si>
    <t>однократного применения, 2 литра</t>
  </si>
  <si>
    <t>Набор для катетеризации крупных сосудов</t>
  </si>
  <si>
    <t xml:space="preserve">одноканальный, двухканальный, трёхканальный, четырёхканальный, педиатрический и педиатрический со сплит канюлей размером  7F, 8 стерильный, однократного применения, </t>
  </si>
  <si>
    <t>Натрия гидрокарбонат</t>
  </si>
  <si>
    <t>4% - 200 мл</t>
  </si>
  <si>
    <t>Нить стерильная хирургическая</t>
  </si>
  <si>
    <t>в двойной стерильной упаковке. Внутренняя упаковка  обеспечивает двойной контроль за содержимым упаковки на стерильном столе (содержит информацию о нити и игле), а также обеспечивает прямолинейность нити после извлечения ее из упаковки (эффект памяти формы). Нить рассасывающаяся, плетеная,окрашенная,  на основе полиглактина 910 (гликолид 90% лактид 10%), с покрытием, облегчающим проведение нити (из лактида, гликолида и стеарата кальция), с импрегнацией антисептиком триклозаном для наиболее эффективной профилактики раневой инфекции или иным аналогичным антисептиком, с сохранением прочности на разрыв IN VIVO 75% через 2 недели, 50% через 3 недели, 25% через 4 недели, срок полного рассасывания 56-70 дней, нить фиолетовая  , игла с продольными насечами для лучшей фиксации в иглодержателе колющая с уплощением кончика, М4 (1) 90 см игла колющая утолщенная 1/2 окружности 48 мм</t>
  </si>
  <si>
    <t>Перекись водорода</t>
  </si>
  <si>
    <t xml:space="preserve">раствор,  27,5 % </t>
  </si>
  <si>
    <t xml:space="preserve">раствор,  6 % </t>
  </si>
  <si>
    <t xml:space="preserve">раствор,  3 % </t>
  </si>
  <si>
    <t>Периферически вводимый центральный венозный катетер Премикат (Premicath)</t>
  </si>
  <si>
    <t>Периферически вводимый центральный венозный полиуретановый катетер 1Fr/28G для долговременного венозного доступа у недоношенных детей.REF1261.20</t>
  </si>
  <si>
    <t>Раствор Рингера</t>
  </si>
  <si>
    <t>раствор для инфузий 400мл</t>
  </si>
  <si>
    <t>Скальпель</t>
  </si>
  <si>
    <t xml:space="preserve">стерильный, однократного применения, с лезвиями №22, в коробке №10. Предназначено для рассечения мягких тканей и сосудов при различных хирургических операциях. </t>
  </si>
  <si>
    <t>Трубки интубационные</t>
  </si>
  <si>
    <t>с манжетой №7,5</t>
  </si>
  <si>
    <t>с манжетой №7</t>
  </si>
  <si>
    <t>без манжеты №2,5</t>
  </si>
  <si>
    <t>без манжеты №3,0</t>
  </si>
  <si>
    <t>Фильтр</t>
  </si>
  <si>
    <t>для аппарата ИВЛ одноразовый</t>
  </si>
  <si>
    <t xml:space="preserve">Шприц </t>
  </si>
  <si>
    <t>Оригинальный шприц 50 мл, стандарт с аспирационный иглой</t>
  </si>
  <si>
    <t>Шприц одноразовый</t>
  </si>
  <si>
    <t>5 мл 3-х компонентные</t>
  </si>
  <si>
    <t>10 мл 3-х компонентные</t>
  </si>
  <si>
    <t>20 мл 3-х компонентные</t>
  </si>
  <si>
    <t>упаковка</t>
  </si>
  <si>
    <t>килограмм</t>
  </si>
  <si>
    <t>метр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</si>
</sst>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7" fillId="0" borderId="0"/>
  </cellStyleXfs>
  <cellXfs count="21">
    <xf numFmtId="0" fontId="0" fillId="0" borderId="0" xfId="0"/>
    <xf numFmtId="0" fontId="4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0" applyFont="1"/>
    <xf numFmtId="0" fontId="3" fillId="0" borderId="1" xfId="0" applyFont="1" applyFill="1" applyBorder="1"/>
    <xf numFmtId="165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3" fontId="10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0" xfId="0" applyFont="1" applyFill="1"/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0"/>
  <sheetViews>
    <sheetView tabSelected="1" workbookViewId="0">
      <selection activeCell="G41" sqref="G41"/>
    </sheetView>
  </sheetViews>
  <sheetFormatPr defaultRowHeight="12.75"/>
  <cols>
    <col min="1" max="1" width="6.42578125" style="5" customWidth="1"/>
    <col min="2" max="2" width="30.28515625" style="5" customWidth="1"/>
    <col min="3" max="3" width="40.5703125" style="5" customWidth="1"/>
    <col min="4" max="4" width="11.85546875" style="5" customWidth="1"/>
    <col min="5" max="6" width="9.140625" style="5"/>
    <col min="7" max="7" width="9.140625" style="13"/>
    <col min="8" max="8" width="19.42578125" style="5" customWidth="1"/>
    <col min="9" max="9" width="16.7109375" style="5" customWidth="1"/>
    <col min="10" max="10" width="15.5703125" style="5" customWidth="1"/>
    <col min="11" max="11" width="19.42578125" style="5" customWidth="1"/>
    <col min="12" max="16384" width="9.140625" style="5"/>
  </cols>
  <sheetData>
    <row r="2" spans="1:11" ht="31.5" customHeight="1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4"/>
      <c r="K2" s="4"/>
    </row>
    <row r="3" spans="1:11" s="1" customFormat="1" ht="1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32.25" customHeight="1">
      <c r="A4" s="15" t="s">
        <v>0</v>
      </c>
      <c r="B4" s="16" t="s">
        <v>16</v>
      </c>
      <c r="C4" s="16" t="s">
        <v>1</v>
      </c>
      <c r="D4" s="16" t="s">
        <v>2</v>
      </c>
      <c r="E4" s="17" t="s">
        <v>3</v>
      </c>
      <c r="F4" s="18" t="s">
        <v>4</v>
      </c>
      <c r="G4" s="18" t="s">
        <v>5</v>
      </c>
      <c r="H4" s="19" t="s">
        <v>6</v>
      </c>
      <c r="I4" s="19" t="s">
        <v>7</v>
      </c>
      <c r="J4" s="14" t="s">
        <v>8</v>
      </c>
      <c r="K4" s="14" t="s">
        <v>9</v>
      </c>
    </row>
    <row r="5" spans="1:11" ht="65.25" customHeight="1">
      <c r="A5" s="15"/>
      <c r="B5" s="16"/>
      <c r="C5" s="16"/>
      <c r="D5" s="16"/>
      <c r="E5" s="17"/>
      <c r="F5" s="18"/>
      <c r="G5" s="18"/>
      <c r="H5" s="19"/>
      <c r="I5" s="19"/>
      <c r="J5" s="14"/>
      <c r="K5" s="14"/>
    </row>
    <row r="6" spans="1:11" ht="53.25" customHeight="1">
      <c r="A6" s="2">
        <v>1</v>
      </c>
      <c r="B6" s="3" t="s">
        <v>17</v>
      </c>
      <c r="C6" s="3" t="s">
        <v>18</v>
      </c>
      <c r="D6" s="2" t="s">
        <v>19</v>
      </c>
      <c r="E6" s="2">
        <v>3000</v>
      </c>
      <c r="F6" s="2">
        <v>50</v>
      </c>
      <c r="G6" s="6">
        <f t="shared" ref="G6:G40" si="0">F6*E6</f>
        <v>150000</v>
      </c>
      <c r="H6" s="2" t="s">
        <v>11</v>
      </c>
      <c r="I6" s="3" t="s">
        <v>12</v>
      </c>
      <c r="J6" s="3" t="s">
        <v>13</v>
      </c>
      <c r="K6" s="7" t="s">
        <v>14</v>
      </c>
    </row>
    <row r="7" spans="1:11" ht="36" customHeight="1">
      <c r="A7" s="2">
        <v>2</v>
      </c>
      <c r="B7" s="3" t="s">
        <v>17</v>
      </c>
      <c r="C7" s="3" t="s">
        <v>20</v>
      </c>
      <c r="D7" s="2" t="s">
        <v>19</v>
      </c>
      <c r="E7" s="2">
        <v>200</v>
      </c>
      <c r="F7" s="2">
        <v>116</v>
      </c>
      <c r="G7" s="6">
        <f t="shared" si="0"/>
        <v>23200</v>
      </c>
      <c r="H7" s="2" t="s">
        <v>11</v>
      </c>
      <c r="I7" s="3" t="s">
        <v>12</v>
      </c>
      <c r="J7" s="3" t="s">
        <v>13</v>
      </c>
      <c r="K7" s="7" t="s">
        <v>14</v>
      </c>
    </row>
    <row r="8" spans="1:11" ht="50.25" customHeight="1">
      <c r="A8" s="2">
        <v>3</v>
      </c>
      <c r="B8" s="3" t="s">
        <v>21</v>
      </c>
      <c r="C8" s="3" t="s">
        <v>22</v>
      </c>
      <c r="D8" s="2" t="s">
        <v>79</v>
      </c>
      <c r="E8" s="2">
        <v>20</v>
      </c>
      <c r="F8" s="2">
        <v>3651</v>
      </c>
      <c r="G8" s="6">
        <f t="shared" si="0"/>
        <v>73020</v>
      </c>
      <c r="H8" s="2" t="s">
        <v>11</v>
      </c>
      <c r="I8" s="3" t="s">
        <v>12</v>
      </c>
      <c r="J8" s="3" t="s">
        <v>13</v>
      </c>
      <c r="K8" s="7" t="s">
        <v>14</v>
      </c>
    </row>
    <row r="9" spans="1:11" ht="19.5" customHeight="1">
      <c r="A9" s="2">
        <v>4</v>
      </c>
      <c r="B9" s="3" t="s">
        <v>23</v>
      </c>
      <c r="C9" s="3" t="s">
        <v>24</v>
      </c>
      <c r="D9" s="2" t="s">
        <v>19</v>
      </c>
      <c r="E9" s="2">
        <v>100</v>
      </c>
      <c r="F9" s="2">
        <v>171</v>
      </c>
      <c r="G9" s="6">
        <f t="shared" si="0"/>
        <v>17100</v>
      </c>
      <c r="H9" s="2" t="s">
        <v>11</v>
      </c>
      <c r="I9" s="3" t="s">
        <v>12</v>
      </c>
      <c r="J9" s="3" t="s">
        <v>13</v>
      </c>
      <c r="K9" s="7" t="s">
        <v>14</v>
      </c>
    </row>
    <row r="10" spans="1:11" ht="27" customHeight="1">
      <c r="A10" s="2">
        <v>5</v>
      </c>
      <c r="B10" s="3" t="s">
        <v>25</v>
      </c>
      <c r="C10" s="3" t="s">
        <v>26</v>
      </c>
      <c r="D10" s="2" t="s">
        <v>10</v>
      </c>
      <c r="E10" s="2">
        <v>1000</v>
      </c>
      <c r="F10" s="2">
        <v>98</v>
      </c>
      <c r="G10" s="6">
        <f t="shared" si="0"/>
        <v>98000</v>
      </c>
      <c r="H10" s="2" t="s">
        <v>11</v>
      </c>
      <c r="I10" s="3" t="s">
        <v>12</v>
      </c>
      <c r="J10" s="3" t="s">
        <v>13</v>
      </c>
      <c r="K10" s="7" t="s">
        <v>14</v>
      </c>
    </row>
    <row r="11" spans="1:11" ht="31.5" customHeight="1">
      <c r="A11" s="2">
        <v>6</v>
      </c>
      <c r="B11" s="3" t="s">
        <v>27</v>
      </c>
      <c r="C11" s="3" t="s">
        <v>28</v>
      </c>
      <c r="D11" s="2" t="s">
        <v>29</v>
      </c>
      <c r="E11" s="2">
        <v>4</v>
      </c>
      <c r="F11" s="2">
        <v>3434</v>
      </c>
      <c r="G11" s="6">
        <f t="shared" si="0"/>
        <v>13736</v>
      </c>
      <c r="H11" s="2" t="s">
        <v>11</v>
      </c>
      <c r="I11" s="3" t="s">
        <v>12</v>
      </c>
      <c r="J11" s="3" t="s">
        <v>13</v>
      </c>
      <c r="K11" s="7" t="s">
        <v>14</v>
      </c>
    </row>
    <row r="12" spans="1:11" ht="27.75" customHeight="1">
      <c r="A12" s="2">
        <v>7</v>
      </c>
      <c r="B12" s="3" t="s">
        <v>30</v>
      </c>
      <c r="C12" s="3" t="s">
        <v>31</v>
      </c>
      <c r="D12" s="2" t="s">
        <v>19</v>
      </c>
      <c r="E12" s="2">
        <v>200</v>
      </c>
      <c r="F12" s="2">
        <v>2900</v>
      </c>
      <c r="G12" s="6">
        <f t="shared" si="0"/>
        <v>580000</v>
      </c>
      <c r="H12" s="2" t="s">
        <v>11</v>
      </c>
      <c r="I12" s="3" t="s">
        <v>12</v>
      </c>
      <c r="J12" s="3" t="s">
        <v>13</v>
      </c>
      <c r="K12" s="7" t="s">
        <v>14</v>
      </c>
    </row>
    <row r="13" spans="1:11" ht="31.5" customHeight="1">
      <c r="A13" s="2">
        <v>8</v>
      </c>
      <c r="B13" s="3" t="s">
        <v>32</v>
      </c>
      <c r="C13" s="3" t="s">
        <v>33</v>
      </c>
      <c r="D13" s="2" t="s">
        <v>19</v>
      </c>
      <c r="E13" s="2">
        <v>100</v>
      </c>
      <c r="F13" s="2">
        <v>112</v>
      </c>
      <c r="G13" s="6">
        <f t="shared" si="0"/>
        <v>11200</v>
      </c>
      <c r="H13" s="2" t="s">
        <v>11</v>
      </c>
      <c r="I13" s="3" t="s">
        <v>12</v>
      </c>
      <c r="J13" s="3" t="s">
        <v>13</v>
      </c>
      <c r="K13" s="7" t="s">
        <v>14</v>
      </c>
    </row>
    <row r="14" spans="1:11" ht="24.75" customHeight="1">
      <c r="A14" s="2">
        <v>9</v>
      </c>
      <c r="B14" s="3" t="s">
        <v>34</v>
      </c>
      <c r="C14" s="3" t="s">
        <v>35</v>
      </c>
      <c r="D14" s="2" t="s">
        <v>19</v>
      </c>
      <c r="E14" s="2">
        <v>200</v>
      </c>
      <c r="F14" s="2">
        <v>223</v>
      </c>
      <c r="G14" s="6">
        <f t="shared" si="0"/>
        <v>44600</v>
      </c>
      <c r="H14" s="2" t="s">
        <v>11</v>
      </c>
      <c r="I14" s="3" t="s">
        <v>12</v>
      </c>
      <c r="J14" s="3" t="s">
        <v>13</v>
      </c>
      <c r="K14" s="7" t="s">
        <v>14</v>
      </c>
    </row>
    <row r="15" spans="1:11" ht="24.75" customHeight="1">
      <c r="A15" s="2">
        <v>10</v>
      </c>
      <c r="B15" s="3" t="s">
        <v>34</v>
      </c>
      <c r="C15" s="3" t="s">
        <v>36</v>
      </c>
      <c r="D15" s="2" t="s">
        <v>19</v>
      </c>
      <c r="E15" s="2">
        <v>200</v>
      </c>
      <c r="F15" s="2">
        <v>223</v>
      </c>
      <c r="G15" s="6">
        <f t="shared" si="0"/>
        <v>44600</v>
      </c>
      <c r="H15" s="2" t="s">
        <v>11</v>
      </c>
      <c r="I15" s="3" t="s">
        <v>12</v>
      </c>
      <c r="J15" s="3" t="s">
        <v>13</v>
      </c>
      <c r="K15" s="7" t="s">
        <v>14</v>
      </c>
    </row>
    <row r="16" spans="1:11" ht="35.25" customHeight="1">
      <c r="A16" s="2">
        <v>11</v>
      </c>
      <c r="B16" s="3" t="s">
        <v>37</v>
      </c>
      <c r="C16" s="3" t="s">
        <v>38</v>
      </c>
      <c r="D16" s="2" t="s">
        <v>19</v>
      </c>
      <c r="E16" s="2">
        <v>100</v>
      </c>
      <c r="F16" s="2">
        <v>380</v>
      </c>
      <c r="G16" s="6">
        <f t="shared" si="0"/>
        <v>38000</v>
      </c>
      <c r="H16" s="2" t="s">
        <v>11</v>
      </c>
      <c r="I16" s="3" t="s">
        <v>12</v>
      </c>
      <c r="J16" s="3" t="s">
        <v>13</v>
      </c>
      <c r="K16" s="7" t="s">
        <v>14</v>
      </c>
    </row>
    <row r="17" spans="1:11" ht="30.75" customHeight="1">
      <c r="A17" s="2">
        <v>12</v>
      </c>
      <c r="B17" s="3" t="s">
        <v>37</v>
      </c>
      <c r="C17" s="3" t="s">
        <v>39</v>
      </c>
      <c r="D17" s="2" t="s">
        <v>19</v>
      </c>
      <c r="E17" s="2">
        <v>100</v>
      </c>
      <c r="F17" s="2">
        <v>380</v>
      </c>
      <c r="G17" s="6">
        <f t="shared" si="0"/>
        <v>38000</v>
      </c>
      <c r="H17" s="2" t="s">
        <v>11</v>
      </c>
      <c r="I17" s="3" t="s">
        <v>12</v>
      </c>
      <c r="J17" s="3" t="s">
        <v>13</v>
      </c>
      <c r="K17" s="7" t="s">
        <v>14</v>
      </c>
    </row>
    <row r="18" spans="1:11" ht="21" customHeight="1">
      <c r="A18" s="2">
        <v>13</v>
      </c>
      <c r="B18" s="3" t="s">
        <v>40</v>
      </c>
      <c r="C18" s="3" t="s">
        <v>41</v>
      </c>
      <c r="D18" s="2" t="s">
        <v>19</v>
      </c>
      <c r="E18" s="2">
        <v>300</v>
      </c>
      <c r="F18" s="2">
        <v>560</v>
      </c>
      <c r="G18" s="6">
        <f t="shared" si="0"/>
        <v>168000</v>
      </c>
      <c r="H18" s="2" t="s">
        <v>11</v>
      </c>
      <c r="I18" s="3" t="s">
        <v>12</v>
      </c>
      <c r="J18" s="3" t="s">
        <v>13</v>
      </c>
      <c r="K18" s="7" t="s">
        <v>14</v>
      </c>
    </row>
    <row r="19" spans="1:11" ht="24.75" customHeight="1">
      <c r="A19" s="2">
        <v>14</v>
      </c>
      <c r="B19" s="3" t="s">
        <v>42</v>
      </c>
      <c r="C19" s="3" t="s">
        <v>43</v>
      </c>
      <c r="D19" s="2" t="s">
        <v>80</v>
      </c>
      <c r="E19" s="2">
        <v>30</v>
      </c>
      <c r="F19" s="2">
        <v>684</v>
      </c>
      <c r="G19" s="6">
        <f t="shared" si="0"/>
        <v>20520</v>
      </c>
      <c r="H19" s="2" t="s">
        <v>11</v>
      </c>
      <c r="I19" s="3" t="s">
        <v>12</v>
      </c>
      <c r="J19" s="3" t="s">
        <v>13</v>
      </c>
      <c r="K19" s="7" t="s">
        <v>14</v>
      </c>
    </row>
    <row r="20" spans="1:11" ht="21.75" customHeight="1">
      <c r="A20" s="2">
        <v>15</v>
      </c>
      <c r="B20" s="3" t="s">
        <v>44</v>
      </c>
      <c r="C20" s="3" t="s">
        <v>45</v>
      </c>
      <c r="D20" s="2" t="s">
        <v>19</v>
      </c>
      <c r="E20" s="2">
        <v>150</v>
      </c>
      <c r="F20" s="2">
        <v>428</v>
      </c>
      <c r="G20" s="6">
        <f t="shared" si="0"/>
        <v>64200</v>
      </c>
      <c r="H20" s="2" t="s">
        <v>11</v>
      </c>
      <c r="I20" s="3" t="s">
        <v>12</v>
      </c>
      <c r="J20" s="3" t="s">
        <v>13</v>
      </c>
      <c r="K20" s="7" t="s">
        <v>14</v>
      </c>
    </row>
    <row r="21" spans="1:11" ht="21.75" customHeight="1">
      <c r="A21" s="2">
        <v>16</v>
      </c>
      <c r="B21" s="3" t="s">
        <v>46</v>
      </c>
      <c r="C21" s="3" t="s">
        <v>47</v>
      </c>
      <c r="D21" s="2" t="s">
        <v>81</v>
      </c>
      <c r="E21" s="2">
        <v>6000</v>
      </c>
      <c r="F21" s="2">
        <v>53</v>
      </c>
      <c r="G21" s="6">
        <f t="shared" si="0"/>
        <v>318000</v>
      </c>
      <c r="H21" s="2" t="s">
        <v>11</v>
      </c>
      <c r="I21" s="3" t="s">
        <v>12</v>
      </c>
      <c r="J21" s="3" t="s">
        <v>13</v>
      </c>
      <c r="K21" s="7" t="s">
        <v>14</v>
      </c>
    </row>
    <row r="22" spans="1:11" ht="31.5" customHeight="1">
      <c r="A22" s="2">
        <v>17</v>
      </c>
      <c r="B22" s="3" t="s">
        <v>48</v>
      </c>
      <c r="C22" s="3" t="s">
        <v>49</v>
      </c>
      <c r="D22" s="2" t="s">
        <v>19</v>
      </c>
      <c r="E22" s="2">
        <v>200</v>
      </c>
      <c r="F22" s="2">
        <v>244</v>
      </c>
      <c r="G22" s="6">
        <f t="shared" si="0"/>
        <v>48800</v>
      </c>
      <c r="H22" s="2" t="s">
        <v>11</v>
      </c>
      <c r="I22" s="3" t="s">
        <v>12</v>
      </c>
      <c r="J22" s="3" t="s">
        <v>13</v>
      </c>
      <c r="K22" s="7" t="s">
        <v>14</v>
      </c>
    </row>
    <row r="23" spans="1:11" ht="56.25" customHeight="1">
      <c r="A23" s="2">
        <v>18</v>
      </c>
      <c r="B23" s="3" t="s">
        <v>50</v>
      </c>
      <c r="C23" s="8" t="s">
        <v>51</v>
      </c>
      <c r="D23" s="2" t="s">
        <v>19</v>
      </c>
      <c r="E23" s="2">
        <v>10</v>
      </c>
      <c r="F23" s="2">
        <v>6455</v>
      </c>
      <c r="G23" s="6">
        <f t="shared" si="0"/>
        <v>64550</v>
      </c>
      <c r="H23" s="2" t="s">
        <v>11</v>
      </c>
      <c r="I23" s="3" t="s">
        <v>12</v>
      </c>
      <c r="J23" s="3" t="s">
        <v>13</v>
      </c>
      <c r="K23" s="7" t="s">
        <v>14</v>
      </c>
    </row>
    <row r="24" spans="1:11" ht="31.5" customHeight="1">
      <c r="A24" s="2">
        <v>19</v>
      </c>
      <c r="B24" s="8" t="s">
        <v>52</v>
      </c>
      <c r="C24" s="9" t="s">
        <v>53</v>
      </c>
      <c r="D24" s="2" t="s">
        <v>10</v>
      </c>
      <c r="E24" s="10">
        <v>450</v>
      </c>
      <c r="F24" s="2">
        <v>138</v>
      </c>
      <c r="G24" s="6">
        <f t="shared" si="0"/>
        <v>62100</v>
      </c>
      <c r="H24" s="2" t="s">
        <v>11</v>
      </c>
      <c r="I24" s="3" t="s">
        <v>12</v>
      </c>
      <c r="J24" s="3" t="s">
        <v>13</v>
      </c>
      <c r="K24" s="7" t="s">
        <v>14</v>
      </c>
    </row>
    <row r="25" spans="1:11" ht="267" customHeight="1">
      <c r="A25" s="2">
        <v>20</v>
      </c>
      <c r="B25" s="2" t="s">
        <v>54</v>
      </c>
      <c r="C25" s="3" t="s">
        <v>55</v>
      </c>
      <c r="D25" s="2" t="s">
        <v>19</v>
      </c>
      <c r="E25" s="2">
        <v>800</v>
      </c>
      <c r="F25" s="2">
        <v>1563</v>
      </c>
      <c r="G25" s="6">
        <f t="shared" si="0"/>
        <v>1250400</v>
      </c>
      <c r="H25" s="2" t="s">
        <v>11</v>
      </c>
      <c r="I25" s="3" t="s">
        <v>12</v>
      </c>
      <c r="J25" s="3" t="s">
        <v>13</v>
      </c>
      <c r="K25" s="7" t="s">
        <v>14</v>
      </c>
    </row>
    <row r="26" spans="1:11" ht="41.25" customHeight="1">
      <c r="A26" s="2">
        <v>21</v>
      </c>
      <c r="B26" s="8" t="s">
        <v>56</v>
      </c>
      <c r="C26" s="8" t="s">
        <v>57</v>
      </c>
      <c r="D26" s="2" t="s">
        <v>80</v>
      </c>
      <c r="E26" s="10">
        <v>30</v>
      </c>
      <c r="F26" s="2">
        <v>512</v>
      </c>
      <c r="G26" s="6">
        <f t="shared" si="0"/>
        <v>15360</v>
      </c>
      <c r="H26" s="2" t="s">
        <v>11</v>
      </c>
      <c r="I26" s="3" t="s">
        <v>12</v>
      </c>
      <c r="J26" s="3" t="s">
        <v>13</v>
      </c>
      <c r="K26" s="7" t="s">
        <v>14</v>
      </c>
    </row>
    <row r="27" spans="1:11" ht="51">
      <c r="A27" s="2">
        <v>22</v>
      </c>
      <c r="B27" s="8" t="s">
        <v>56</v>
      </c>
      <c r="C27" s="8" t="s">
        <v>58</v>
      </c>
      <c r="D27" s="2" t="s">
        <v>80</v>
      </c>
      <c r="E27" s="2">
        <v>20</v>
      </c>
      <c r="F27" s="2">
        <v>400</v>
      </c>
      <c r="G27" s="6">
        <f t="shared" si="0"/>
        <v>8000</v>
      </c>
      <c r="H27" s="2" t="s">
        <v>11</v>
      </c>
      <c r="I27" s="3" t="s">
        <v>12</v>
      </c>
      <c r="J27" s="3" t="s">
        <v>13</v>
      </c>
      <c r="K27" s="7" t="s">
        <v>14</v>
      </c>
    </row>
    <row r="28" spans="1:11" ht="30.75" customHeight="1">
      <c r="A28" s="2">
        <v>23</v>
      </c>
      <c r="B28" s="8" t="s">
        <v>56</v>
      </c>
      <c r="C28" s="8" t="s">
        <v>59</v>
      </c>
      <c r="D28" s="2" t="s">
        <v>80</v>
      </c>
      <c r="E28" s="2">
        <v>30</v>
      </c>
      <c r="F28" s="2">
        <v>350</v>
      </c>
      <c r="G28" s="6">
        <f t="shared" si="0"/>
        <v>10500</v>
      </c>
      <c r="H28" s="2" t="s">
        <v>11</v>
      </c>
      <c r="I28" s="3" t="s">
        <v>12</v>
      </c>
      <c r="J28" s="3" t="s">
        <v>13</v>
      </c>
      <c r="K28" s="7" t="s">
        <v>14</v>
      </c>
    </row>
    <row r="29" spans="1:11" ht="48.75" customHeight="1">
      <c r="A29" s="2">
        <v>24</v>
      </c>
      <c r="B29" s="3" t="s">
        <v>60</v>
      </c>
      <c r="C29" s="3" t="s">
        <v>61</v>
      </c>
      <c r="D29" s="2" t="s">
        <v>19</v>
      </c>
      <c r="E29" s="2">
        <v>10</v>
      </c>
      <c r="F29" s="2">
        <v>44875</v>
      </c>
      <c r="G29" s="6">
        <f t="shared" si="0"/>
        <v>448750</v>
      </c>
      <c r="H29" s="2" t="s">
        <v>11</v>
      </c>
      <c r="I29" s="3" t="s">
        <v>12</v>
      </c>
      <c r="J29" s="3" t="s">
        <v>13</v>
      </c>
      <c r="K29" s="7" t="s">
        <v>14</v>
      </c>
    </row>
    <row r="30" spans="1:11" ht="51">
      <c r="A30" s="2">
        <v>25</v>
      </c>
      <c r="B30" s="11" t="s">
        <v>62</v>
      </c>
      <c r="C30" s="11" t="s">
        <v>63</v>
      </c>
      <c r="D30" s="2" t="s">
        <v>10</v>
      </c>
      <c r="E30" s="2">
        <v>200</v>
      </c>
      <c r="F30" s="2">
        <v>153</v>
      </c>
      <c r="G30" s="6">
        <f t="shared" si="0"/>
        <v>30600</v>
      </c>
      <c r="H30" s="2" t="s">
        <v>11</v>
      </c>
      <c r="I30" s="3" t="s">
        <v>12</v>
      </c>
      <c r="J30" s="3" t="s">
        <v>13</v>
      </c>
      <c r="K30" s="7" t="s">
        <v>14</v>
      </c>
    </row>
    <row r="31" spans="1:11" ht="51">
      <c r="A31" s="2">
        <v>26</v>
      </c>
      <c r="B31" s="3" t="s">
        <v>64</v>
      </c>
      <c r="C31" s="3" t="s">
        <v>65</v>
      </c>
      <c r="D31" s="2" t="s">
        <v>19</v>
      </c>
      <c r="E31" s="2">
        <v>300</v>
      </c>
      <c r="F31" s="2">
        <v>90</v>
      </c>
      <c r="G31" s="6">
        <f t="shared" si="0"/>
        <v>27000</v>
      </c>
      <c r="H31" s="2" t="s">
        <v>11</v>
      </c>
      <c r="I31" s="3" t="s">
        <v>12</v>
      </c>
      <c r="J31" s="3" t="s">
        <v>13</v>
      </c>
      <c r="K31" s="7" t="s">
        <v>14</v>
      </c>
    </row>
    <row r="32" spans="1:11" ht="51">
      <c r="A32" s="2">
        <v>27</v>
      </c>
      <c r="B32" s="3" t="s">
        <v>66</v>
      </c>
      <c r="C32" s="3" t="s">
        <v>67</v>
      </c>
      <c r="D32" s="2" t="s">
        <v>19</v>
      </c>
      <c r="E32" s="2">
        <v>20</v>
      </c>
      <c r="F32" s="2">
        <v>480</v>
      </c>
      <c r="G32" s="6">
        <f t="shared" si="0"/>
        <v>9600</v>
      </c>
      <c r="H32" s="2" t="s">
        <v>11</v>
      </c>
      <c r="I32" s="3" t="s">
        <v>12</v>
      </c>
      <c r="J32" s="3" t="s">
        <v>13</v>
      </c>
      <c r="K32" s="7" t="s">
        <v>14</v>
      </c>
    </row>
    <row r="33" spans="1:11" ht="51">
      <c r="A33" s="2">
        <v>28</v>
      </c>
      <c r="B33" s="3" t="s">
        <v>66</v>
      </c>
      <c r="C33" s="3" t="s">
        <v>68</v>
      </c>
      <c r="D33" s="2" t="s">
        <v>19</v>
      </c>
      <c r="E33" s="2">
        <v>20</v>
      </c>
      <c r="F33" s="2">
        <v>480</v>
      </c>
      <c r="G33" s="6">
        <f t="shared" si="0"/>
        <v>9600</v>
      </c>
      <c r="H33" s="2" t="s">
        <v>11</v>
      </c>
      <c r="I33" s="3" t="s">
        <v>12</v>
      </c>
      <c r="J33" s="3" t="s">
        <v>13</v>
      </c>
      <c r="K33" s="7" t="s">
        <v>14</v>
      </c>
    </row>
    <row r="34" spans="1:11" ht="51">
      <c r="A34" s="2">
        <v>29</v>
      </c>
      <c r="B34" s="3" t="s">
        <v>66</v>
      </c>
      <c r="C34" s="3" t="s">
        <v>69</v>
      </c>
      <c r="D34" s="2" t="s">
        <v>19</v>
      </c>
      <c r="E34" s="2">
        <v>30</v>
      </c>
      <c r="F34" s="2">
        <v>480</v>
      </c>
      <c r="G34" s="6">
        <f t="shared" si="0"/>
        <v>14400</v>
      </c>
      <c r="H34" s="2" t="s">
        <v>11</v>
      </c>
      <c r="I34" s="3" t="s">
        <v>12</v>
      </c>
      <c r="J34" s="3" t="s">
        <v>13</v>
      </c>
      <c r="K34" s="7" t="s">
        <v>14</v>
      </c>
    </row>
    <row r="35" spans="1:11" ht="51">
      <c r="A35" s="2">
        <v>30</v>
      </c>
      <c r="B35" s="3" t="s">
        <v>66</v>
      </c>
      <c r="C35" s="3" t="s">
        <v>70</v>
      </c>
      <c r="D35" s="2" t="s">
        <v>19</v>
      </c>
      <c r="E35" s="2">
        <v>50</v>
      </c>
      <c r="F35" s="2">
        <v>480</v>
      </c>
      <c r="G35" s="6">
        <f t="shared" si="0"/>
        <v>24000</v>
      </c>
      <c r="H35" s="2" t="s">
        <v>11</v>
      </c>
      <c r="I35" s="3" t="s">
        <v>12</v>
      </c>
      <c r="J35" s="3" t="s">
        <v>13</v>
      </c>
      <c r="K35" s="7" t="s">
        <v>14</v>
      </c>
    </row>
    <row r="36" spans="1:11" ht="51">
      <c r="A36" s="2">
        <v>31</v>
      </c>
      <c r="B36" s="3" t="s">
        <v>71</v>
      </c>
      <c r="C36" s="3" t="s">
        <v>72</v>
      </c>
      <c r="D36" s="2" t="s">
        <v>19</v>
      </c>
      <c r="E36" s="2">
        <v>100</v>
      </c>
      <c r="F36" s="2">
        <v>780</v>
      </c>
      <c r="G36" s="6">
        <f t="shared" si="0"/>
        <v>78000</v>
      </c>
      <c r="H36" s="2" t="s">
        <v>11</v>
      </c>
      <c r="I36" s="3" t="s">
        <v>12</v>
      </c>
      <c r="J36" s="3" t="s">
        <v>13</v>
      </c>
      <c r="K36" s="7" t="s">
        <v>14</v>
      </c>
    </row>
    <row r="37" spans="1:11" ht="51">
      <c r="A37" s="2">
        <v>32</v>
      </c>
      <c r="B37" s="12" t="s">
        <v>73</v>
      </c>
      <c r="C37" s="12" t="s">
        <v>74</v>
      </c>
      <c r="D37" s="2" t="s">
        <v>19</v>
      </c>
      <c r="E37" s="2">
        <v>300</v>
      </c>
      <c r="F37" s="2">
        <v>207</v>
      </c>
      <c r="G37" s="6">
        <f t="shared" si="0"/>
        <v>62100</v>
      </c>
      <c r="H37" s="2" t="s">
        <v>11</v>
      </c>
      <c r="I37" s="3" t="s">
        <v>12</v>
      </c>
      <c r="J37" s="3" t="s">
        <v>13</v>
      </c>
      <c r="K37" s="7" t="s">
        <v>14</v>
      </c>
    </row>
    <row r="38" spans="1:11" ht="51">
      <c r="A38" s="2">
        <v>33</v>
      </c>
      <c r="B38" s="9" t="s">
        <v>75</v>
      </c>
      <c r="C38" s="12" t="s">
        <v>76</v>
      </c>
      <c r="D38" s="2" t="s">
        <v>19</v>
      </c>
      <c r="E38" s="2">
        <v>12</v>
      </c>
      <c r="F38" s="2">
        <v>7000</v>
      </c>
      <c r="G38" s="6">
        <f t="shared" si="0"/>
        <v>84000</v>
      </c>
      <c r="H38" s="2" t="s">
        <v>11</v>
      </c>
      <c r="I38" s="3" t="s">
        <v>12</v>
      </c>
      <c r="J38" s="3" t="s">
        <v>13</v>
      </c>
      <c r="K38" s="7" t="s">
        <v>14</v>
      </c>
    </row>
    <row r="39" spans="1:11" ht="51">
      <c r="A39" s="2">
        <v>34</v>
      </c>
      <c r="B39" s="12" t="s">
        <v>75</v>
      </c>
      <c r="C39" s="12" t="s">
        <v>77</v>
      </c>
      <c r="D39" s="2" t="s">
        <v>19</v>
      </c>
      <c r="E39" s="2">
        <v>16</v>
      </c>
      <c r="F39" s="2">
        <v>7000</v>
      </c>
      <c r="G39" s="6">
        <f t="shared" si="0"/>
        <v>112000</v>
      </c>
      <c r="H39" s="2" t="s">
        <v>11</v>
      </c>
      <c r="I39" s="3" t="s">
        <v>12</v>
      </c>
      <c r="J39" s="3" t="s">
        <v>13</v>
      </c>
      <c r="K39" s="7" t="s">
        <v>14</v>
      </c>
    </row>
    <row r="40" spans="1:11" ht="51">
      <c r="A40" s="2">
        <v>35</v>
      </c>
      <c r="B40" s="3" t="s">
        <v>75</v>
      </c>
      <c r="C40" s="3" t="s">
        <v>78</v>
      </c>
      <c r="D40" s="2" t="s">
        <v>19</v>
      </c>
      <c r="E40" s="2">
        <v>24</v>
      </c>
      <c r="F40" s="2">
        <v>5000</v>
      </c>
      <c r="G40" s="6">
        <f t="shared" si="0"/>
        <v>120000</v>
      </c>
      <c r="H40" s="2" t="s">
        <v>11</v>
      </c>
      <c r="I40" s="3" t="s">
        <v>12</v>
      </c>
      <c r="J40" s="3" t="s">
        <v>13</v>
      </c>
      <c r="K40" s="7" t="s">
        <v>14</v>
      </c>
    </row>
  </sheetData>
  <mergeCells count="12">
    <mergeCell ref="A2:I2"/>
    <mergeCell ref="J4:J5"/>
    <mergeCell ref="K4:K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2018-03-27T11:06:51Z</dcterms:modified>
</cp:coreProperties>
</file>