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5" i="1"/>
  <c r="G32"/>
  <c r="G33"/>
  <c r="G9" l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4"/>
  <c r="G8" l="1"/>
</calcChain>
</file>

<file path=xl/sharedStrings.xml><?xml version="1.0" encoding="utf-8"?>
<sst xmlns="http://schemas.openxmlformats.org/spreadsheetml/2006/main" count="208" uniqueCount="67">
  <si>
    <t>Количество (объем) закупаемых реактивов, изделий медицинского назначения,реагентов, суммы, выделенные для закупа по каждому лоту, условия платежа, место поставки ,сроки поставки</t>
  </si>
  <si>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</si>
  <si>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</si>
  <si>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</si>
  <si>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</si>
  <si>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</si>
  <si>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</si>
  <si>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</si>
  <si>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</si>
  <si>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</si>
  <si>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</si>
  <si>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</si>
  <si>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набор</t>
  </si>
  <si>
    <t>Перечисление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</si>
  <si>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</si>
  <si>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</si>
  <si>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</si>
  <si>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АсАт ( кинетическим методом, IFCC, fluid stable) 80 мл + 20 мл B 02.15</t>
  </si>
  <si>
    <t xml:space="preserve">Тромбин-тест (ПГ-9) д/опр.тромбинового времени, 200-400 опр.,1набор, </t>
  </si>
  <si>
    <t>Фибриноген-тест (ПГ-10/1)  набор д/опр. фибриногена, 160-320 опр.</t>
  </si>
  <si>
    <t>Цоликлон Анти АВ 5 мл , 1фл</t>
  </si>
  <si>
    <t xml:space="preserve">CRP-Latex С-реактивный белок Латекс-тест на слайде 100 опр х 1 мл </t>
  </si>
  <si>
    <t>Мочевина (уреазным фенол-гипохлоритным методом) 200 мл B 08.02</t>
  </si>
  <si>
    <t xml:space="preserve">Наконечник 0.5-250мкл универсал ,1000шт/уп., 9400302, </t>
  </si>
  <si>
    <t>Набор реагентов для определения протромбинового времени Техпластин-тест  Определение протромбинового времени, стандартизированным по МИЧ 1.1; 1.2</t>
  </si>
  <si>
    <t xml:space="preserve">Промывочный раствор (детергент) Diluterge 3I </t>
  </si>
  <si>
    <t>20 L, реагенты для гематологических анализаторов Mindray  BC 3000, HIG320</t>
  </si>
  <si>
    <t>канистра</t>
  </si>
  <si>
    <t>Изотонический разбавитель</t>
  </si>
  <si>
    <t xml:space="preserve">Изотонический разбавитель для гематологического анализатора Sysmex (CELLPACK 20 л CELLPACK 20 l) </t>
  </si>
  <si>
    <t>Стеклянная тестовая пробирка 12 мм (внешний)*105 мм (длина) (внутренний дм 10 мм ) для КФК фотоэлектроколориметр модель АЕ-30F</t>
  </si>
  <si>
    <t>Модуль реагентов</t>
  </si>
  <si>
    <t>Набор капилляров</t>
  </si>
  <si>
    <t>к анализатору газов и электролитов крови "EasyStat"  7303</t>
  </si>
  <si>
    <t xml:space="preserve">Сыворотка диагностическая </t>
  </si>
  <si>
    <t>a-Амилаза EPS (колориметрич. энзиматическим кинетическим методом) 60 мл B 11.02</t>
  </si>
  <si>
    <t>Глюкоза-02 ( глюкозооксидазным методом, без депротеинизации) 2x100 мл B 05.02</t>
  </si>
  <si>
    <t>Магний-01</t>
  </si>
  <si>
    <t>колориметрическим методом, ксилидиловый синий, без епротеинизации 50 мл, B 25.01</t>
  </si>
  <si>
    <t xml:space="preserve">Вата </t>
  </si>
  <si>
    <t>нестерильные 100гр</t>
  </si>
  <si>
    <t xml:space="preserve">Набор реагентов для опрделения концентрации общего холестерина в сыворотке крови </t>
  </si>
  <si>
    <t>энзиматическим колориметрическим методом 2x100 мл,  B 13.12</t>
  </si>
  <si>
    <t>Набор реагентов для определения активированного частичного тромбо-пластинового времени (АЧТВ) на основе лиофильно высушенной смеси фос-фолипидов сои и эллаговой кислоты</t>
  </si>
  <si>
    <t>Состав набора: АЧТВ-реагент лиофильно высушенный – 7 фл., раствор кальция хлористого 0,025 М (10 мл) – 3 фл. АЧТВ-тест, ПГ 7/1</t>
  </si>
  <si>
    <t>Щелочная фосфатаза-02</t>
  </si>
  <si>
    <t xml:space="preserve">по кон. точке, нитрофенилфосфат, глициновый буфер 200 опр.  B 09.02 </t>
  </si>
  <si>
    <t xml:space="preserve">Набор реагентов для определения концентрации общего и прямого билирубина в сыворотке крови </t>
  </si>
  <si>
    <t>унифицированным методом Ендрассика-Грофа,  142+142 опр B 03.12</t>
  </si>
  <si>
    <t>гемолитическая, жидкая №10</t>
  </si>
  <si>
    <t>Креатинин</t>
  </si>
  <si>
    <t>кинетическим методом, реакция Яффе, без депротеинизации 2x250 мл,  B 04.14</t>
  </si>
  <si>
    <t>Кассета "Е-Са"</t>
  </si>
  <si>
    <t>для определения pH,p02,pCO2,tHb,SO2,Na,K,Ca (25 шт/уп) для анализатора OPTI CCA</t>
  </si>
  <si>
    <t>Газовый баллон</t>
  </si>
  <si>
    <t>для анализатора Osmetech OPTI CCA, BP7001</t>
  </si>
  <si>
    <t>Вода очищенная</t>
  </si>
  <si>
    <t>400 мл</t>
  </si>
  <si>
    <t>флакон</t>
  </si>
  <si>
    <t xml:space="preserve">Гель для УЗИ </t>
  </si>
  <si>
    <t>5 литр</t>
  </si>
  <si>
    <t>Системы одноразовые</t>
  </si>
  <si>
    <t>для инфузий</t>
  </si>
  <si>
    <t>штука</t>
  </si>
  <si>
    <t>Стеклянная тестовая пробирка 12 мм (внешний)*105 мм (длина) (внутренний дм 10 мм ) для КФК фотоэлектроколориметр модель АЕ-30F в упаковке по 10 штук</t>
  </si>
  <si>
    <t>упаковка</t>
  </si>
  <si>
    <t>к анализатору газов и электролитов крови "EasyStat",7101 №1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</si>
</sst>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4" fillId="0" borderId="0"/>
  </cellStyleXfs>
  <cellXfs count="36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4" fontId="8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2" applyFont="1" applyFill="1" applyBorder="1" applyAlignment="1" applyProtection="1">
      <alignment horizontal="left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29" workbookViewId="0">
      <selection activeCell="G36" sqref="G36"/>
    </sheetView>
  </sheetViews>
  <sheetFormatPr defaultRowHeight="12.75"/>
  <cols>
    <col min="1" max="1" width="7.140625" style="10" customWidth="1"/>
    <col min="2" max="2" width="54.28515625" style="23" customWidth="1"/>
    <col min="3" max="3" width="31.5703125" style="10" customWidth="1"/>
    <col min="4" max="4" width="12.5703125" style="10" customWidth="1"/>
    <col min="5" max="5" width="10.140625" style="10" customWidth="1"/>
    <col min="6" max="6" width="9.140625" style="10"/>
    <col min="7" max="7" width="9.7109375" style="11" customWidth="1"/>
    <col min="8" max="8" width="14" style="10" customWidth="1"/>
    <col min="9" max="9" width="11.5703125" style="10" customWidth="1"/>
    <col min="10" max="10" width="10.85546875" style="10" customWidth="1"/>
    <col min="11" max="11" width="14" style="10" customWidth="1"/>
    <col min="12" max="16384" width="9.140625" style="10"/>
  </cols>
  <sheetData>
    <row r="1" spans="1:11">
      <c r="A1" s="24"/>
      <c r="B1" s="25">
        <v>43236</v>
      </c>
    </row>
    <row r="2" spans="1:11">
      <c r="B2" s="12"/>
    </row>
    <row r="3" spans="1:11">
      <c r="B3" s="13"/>
    </row>
    <row r="4" spans="1:11" ht="31.5" customHeight="1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14"/>
      <c r="K4" s="14"/>
    </row>
    <row r="5" spans="1:11" s="16" customFormat="1">
      <c r="A5" s="14"/>
      <c r="B5" s="14"/>
      <c r="C5" s="14"/>
      <c r="D5" s="14"/>
      <c r="E5" s="14"/>
      <c r="F5" s="14"/>
      <c r="G5" s="15"/>
      <c r="H5" s="14"/>
      <c r="I5" s="14"/>
      <c r="J5" s="14"/>
      <c r="K5" s="14"/>
    </row>
    <row r="6" spans="1:11" ht="32.25" customHeight="1">
      <c r="A6" s="30" t="s">
        <v>1</v>
      </c>
      <c r="B6" s="31" t="s">
        <v>2</v>
      </c>
      <c r="C6" s="31" t="s">
        <v>3</v>
      </c>
      <c r="D6" s="31" t="s">
        <v>4</v>
      </c>
      <c r="E6" s="32" t="s">
        <v>5</v>
      </c>
      <c r="F6" s="33" t="s">
        <v>6</v>
      </c>
      <c r="G6" s="34" t="s">
        <v>7</v>
      </c>
      <c r="H6" s="35" t="s">
        <v>8</v>
      </c>
      <c r="I6" s="35" t="s">
        <v>9</v>
      </c>
      <c r="J6" s="28" t="s">
        <v>10</v>
      </c>
      <c r="K6" s="28" t="s">
        <v>11</v>
      </c>
    </row>
    <row r="7" spans="1:11" ht="38.25" customHeight="1">
      <c r="A7" s="30"/>
      <c r="B7" s="31"/>
      <c r="C7" s="31"/>
      <c r="D7" s="31"/>
      <c r="E7" s="32"/>
      <c r="F7" s="33"/>
      <c r="G7" s="34"/>
      <c r="H7" s="35"/>
      <c r="I7" s="35"/>
      <c r="J7" s="28"/>
      <c r="K7" s="28"/>
    </row>
    <row r="8" spans="1:11" ht="54.75" customHeight="1">
      <c r="A8" s="17">
        <v>1</v>
      </c>
      <c r="B8" s="18" t="s">
        <v>25</v>
      </c>
      <c r="C8" s="18" t="s">
        <v>26</v>
      </c>
      <c r="D8" s="19" t="s">
        <v>27</v>
      </c>
      <c r="E8" s="20">
        <v>2</v>
      </c>
      <c r="F8" s="9">
        <v>23771.119999999999</v>
      </c>
      <c r="G8" s="21">
        <f>F8*E8</f>
        <v>47542.239999999998</v>
      </c>
      <c r="H8" s="17" t="s">
        <v>13</v>
      </c>
      <c r="I8" s="18" t="s">
        <v>14</v>
      </c>
      <c r="J8" s="18" t="s">
        <v>15</v>
      </c>
      <c r="K8" s="22" t="s">
        <v>16</v>
      </c>
    </row>
    <row r="9" spans="1:11" ht="54.75" customHeight="1">
      <c r="A9" s="17">
        <v>2</v>
      </c>
      <c r="B9" s="18" t="s">
        <v>28</v>
      </c>
      <c r="C9" s="18" t="s">
        <v>29</v>
      </c>
      <c r="D9" s="19" t="s">
        <v>27</v>
      </c>
      <c r="E9" s="20">
        <v>6</v>
      </c>
      <c r="F9" s="9">
        <v>29478</v>
      </c>
      <c r="G9" s="21">
        <f t="shared" ref="G9:G34" si="0">F9*E9</f>
        <v>176868</v>
      </c>
      <c r="H9" s="17" t="s">
        <v>13</v>
      </c>
      <c r="I9" s="18" t="s">
        <v>14</v>
      </c>
      <c r="J9" s="18" t="s">
        <v>15</v>
      </c>
      <c r="K9" s="22" t="s">
        <v>16</v>
      </c>
    </row>
    <row r="10" spans="1:11" ht="64.5" customHeight="1">
      <c r="A10" s="17">
        <v>3</v>
      </c>
      <c r="B10" s="18" t="s">
        <v>30</v>
      </c>
      <c r="C10" s="18" t="s">
        <v>64</v>
      </c>
      <c r="D10" s="19" t="s">
        <v>65</v>
      </c>
      <c r="E10" s="20">
        <v>1</v>
      </c>
      <c r="F10" s="9">
        <v>40940</v>
      </c>
      <c r="G10" s="21">
        <f t="shared" si="0"/>
        <v>40940</v>
      </c>
      <c r="H10" s="17" t="s">
        <v>13</v>
      </c>
      <c r="I10" s="18" t="s">
        <v>14</v>
      </c>
      <c r="J10" s="18" t="s">
        <v>15</v>
      </c>
      <c r="K10" s="22" t="s">
        <v>16</v>
      </c>
    </row>
    <row r="11" spans="1:11" ht="58.5" customHeight="1">
      <c r="A11" s="17">
        <v>4</v>
      </c>
      <c r="B11" s="1" t="s">
        <v>31</v>
      </c>
      <c r="C11" s="1" t="s">
        <v>66</v>
      </c>
      <c r="D11" s="19" t="s">
        <v>65</v>
      </c>
      <c r="E11" s="7">
        <v>5</v>
      </c>
      <c r="F11" s="9">
        <v>124000</v>
      </c>
      <c r="G11" s="21">
        <f t="shared" si="0"/>
        <v>620000</v>
      </c>
      <c r="H11" s="17" t="s">
        <v>13</v>
      </c>
      <c r="I11" s="18" t="s">
        <v>14</v>
      </c>
      <c r="J11" s="18" t="s">
        <v>15</v>
      </c>
      <c r="K11" s="22" t="s">
        <v>16</v>
      </c>
    </row>
    <row r="12" spans="1:11" ht="63.75">
      <c r="A12" s="17">
        <v>5</v>
      </c>
      <c r="B12" s="2" t="s">
        <v>32</v>
      </c>
      <c r="C12" s="2" t="s">
        <v>33</v>
      </c>
      <c r="D12" s="19" t="s">
        <v>12</v>
      </c>
      <c r="E12" s="7">
        <v>6</v>
      </c>
      <c r="F12" s="9">
        <v>60150</v>
      </c>
      <c r="G12" s="21">
        <f t="shared" si="0"/>
        <v>360900</v>
      </c>
      <c r="H12" s="17" t="s">
        <v>13</v>
      </c>
      <c r="I12" s="18" t="s">
        <v>14</v>
      </c>
      <c r="J12" s="18" t="s">
        <v>15</v>
      </c>
      <c r="K12" s="22" t="s">
        <v>16</v>
      </c>
    </row>
    <row r="13" spans="1:11" ht="63.75">
      <c r="A13" s="17">
        <v>6</v>
      </c>
      <c r="B13" s="3" t="s">
        <v>34</v>
      </c>
      <c r="C13" s="3" t="s">
        <v>49</v>
      </c>
      <c r="D13" s="19" t="s">
        <v>65</v>
      </c>
      <c r="E13" s="7">
        <v>1</v>
      </c>
      <c r="F13" s="9">
        <v>19078</v>
      </c>
      <c r="G13" s="21">
        <f t="shared" si="0"/>
        <v>19078</v>
      </c>
      <c r="H13" s="17" t="s">
        <v>13</v>
      </c>
      <c r="I13" s="18" t="s">
        <v>14</v>
      </c>
      <c r="J13" s="18" t="s">
        <v>15</v>
      </c>
      <c r="K13" s="22" t="s">
        <v>16</v>
      </c>
    </row>
    <row r="14" spans="1:11" ht="62.25" customHeight="1">
      <c r="A14" s="17">
        <v>7</v>
      </c>
      <c r="B14" s="2" t="s">
        <v>50</v>
      </c>
      <c r="C14" s="2" t="s">
        <v>51</v>
      </c>
      <c r="D14" s="19" t="s">
        <v>12</v>
      </c>
      <c r="E14" s="6">
        <v>2</v>
      </c>
      <c r="F14" s="9">
        <v>8006</v>
      </c>
      <c r="G14" s="21">
        <f t="shared" si="0"/>
        <v>16012</v>
      </c>
      <c r="H14" s="17" t="s">
        <v>13</v>
      </c>
      <c r="I14" s="18" t="s">
        <v>14</v>
      </c>
      <c r="J14" s="18" t="s">
        <v>15</v>
      </c>
      <c r="K14" s="22" t="s">
        <v>16</v>
      </c>
    </row>
    <row r="15" spans="1:11" ht="60.75" customHeight="1">
      <c r="A15" s="17">
        <v>8</v>
      </c>
      <c r="B15" s="18" t="s">
        <v>22</v>
      </c>
      <c r="C15" s="18" t="s">
        <v>22</v>
      </c>
      <c r="D15" s="19" t="s">
        <v>12</v>
      </c>
      <c r="E15" s="20">
        <v>10</v>
      </c>
      <c r="F15" s="9">
        <v>3658</v>
      </c>
      <c r="G15" s="21">
        <f t="shared" si="0"/>
        <v>36580</v>
      </c>
      <c r="H15" s="17" t="s">
        <v>13</v>
      </c>
      <c r="I15" s="18" t="s">
        <v>14</v>
      </c>
      <c r="J15" s="18" t="s">
        <v>15</v>
      </c>
      <c r="K15" s="22" t="s">
        <v>16</v>
      </c>
    </row>
    <row r="16" spans="1:11" ht="58.5" customHeight="1">
      <c r="A16" s="17">
        <v>9</v>
      </c>
      <c r="B16" s="18" t="s">
        <v>35</v>
      </c>
      <c r="C16" s="18" t="s">
        <v>35</v>
      </c>
      <c r="D16" s="19" t="s">
        <v>12</v>
      </c>
      <c r="E16" s="20">
        <v>2</v>
      </c>
      <c r="F16" s="9">
        <v>15757</v>
      </c>
      <c r="G16" s="21">
        <f t="shared" si="0"/>
        <v>31514</v>
      </c>
      <c r="H16" s="17" t="s">
        <v>13</v>
      </c>
      <c r="I16" s="18" t="s">
        <v>14</v>
      </c>
      <c r="J16" s="18" t="s">
        <v>15</v>
      </c>
      <c r="K16" s="22" t="s">
        <v>16</v>
      </c>
    </row>
    <row r="17" spans="1:11" ht="54.75" customHeight="1">
      <c r="A17" s="17">
        <v>10</v>
      </c>
      <c r="B17" s="18" t="s">
        <v>36</v>
      </c>
      <c r="C17" s="18" t="s">
        <v>36</v>
      </c>
      <c r="D17" s="19" t="s">
        <v>12</v>
      </c>
      <c r="E17" s="20">
        <v>3</v>
      </c>
      <c r="F17" s="9">
        <v>4921</v>
      </c>
      <c r="G17" s="21">
        <f t="shared" si="0"/>
        <v>14763</v>
      </c>
      <c r="H17" s="17" t="s">
        <v>13</v>
      </c>
      <c r="I17" s="18" t="s">
        <v>14</v>
      </c>
      <c r="J17" s="18" t="s">
        <v>15</v>
      </c>
      <c r="K17" s="22" t="s">
        <v>16</v>
      </c>
    </row>
    <row r="18" spans="1:11" ht="60" customHeight="1">
      <c r="A18" s="17">
        <v>11</v>
      </c>
      <c r="B18" s="18" t="s">
        <v>17</v>
      </c>
      <c r="C18" s="18" t="s">
        <v>17</v>
      </c>
      <c r="D18" s="19" t="s">
        <v>12</v>
      </c>
      <c r="E18" s="20">
        <v>2</v>
      </c>
      <c r="F18" s="9">
        <v>6435</v>
      </c>
      <c r="G18" s="21">
        <f t="shared" si="0"/>
        <v>12870</v>
      </c>
      <c r="H18" s="17" t="s">
        <v>13</v>
      </c>
      <c r="I18" s="18" t="s">
        <v>14</v>
      </c>
      <c r="J18" s="18" t="s">
        <v>15</v>
      </c>
      <c r="K18" s="22" t="s">
        <v>16</v>
      </c>
    </row>
    <row r="19" spans="1:11" ht="63.75">
      <c r="A19" s="17">
        <v>12</v>
      </c>
      <c r="B19" s="18" t="s">
        <v>18</v>
      </c>
      <c r="C19" s="18" t="s">
        <v>18</v>
      </c>
      <c r="D19" s="19" t="s">
        <v>12</v>
      </c>
      <c r="E19" s="20">
        <v>5</v>
      </c>
      <c r="F19" s="9">
        <v>7576</v>
      </c>
      <c r="G19" s="21">
        <f t="shared" si="0"/>
        <v>37880</v>
      </c>
      <c r="H19" s="17" t="s">
        <v>13</v>
      </c>
      <c r="I19" s="18" t="s">
        <v>14</v>
      </c>
      <c r="J19" s="18" t="s">
        <v>15</v>
      </c>
      <c r="K19" s="22" t="s">
        <v>16</v>
      </c>
    </row>
    <row r="20" spans="1:11" ht="63.75">
      <c r="A20" s="17">
        <v>13</v>
      </c>
      <c r="B20" s="18" t="s">
        <v>19</v>
      </c>
      <c r="C20" s="18" t="s">
        <v>19</v>
      </c>
      <c r="D20" s="19" t="s">
        <v>12</v>
      </c>
      <c r="E20" s="20">
        <v>5</v>
      </c>
      <c r="F20" s="9">
        <v>22130</v>
      </c>
      <c r="G20" s="21">
        <f t="shared" si="0"/>
        <v>110650</v>
      </c>
      <c r="H20" s="17" t="s">
        <v>13</v>
      </c>
      <c r="I20" s="18" t="s">
        <v>14</v>
      </c>
      <c r="J20" s="18" t="s">
        <v>15</v>
      </c>
      <c r="K20" s="22" t="s">
        <v>16</v>
      </c>
    </row>
    <row r="21" spans="1:11" ht="59.25" customHeight="1">
      <c r="A21" s="17">
        <v>14</v>
      </c>
      <c r="B21" s="18" t="s">
        <v>20</v>
      </c>
      <c r="C21" s="18" t="s">
        <v>20</v>
      </c>
      <c r="D21" s="19" t="s">
        <v>58</v>
      </c>
      <c r="E21" s="20">
        <v>20</v>
      </c>
      <c r="F21" s="9">
        <v>776</v>
      </c>
      <c r="G21" s="21">
        <f t="shared" si="0"/>
        <v>15520</v>
      </c>
      <c r="H21" s="17" t="s">
        <v>13</v>
      </c>
      <c r="I21" s="18" t="s">
        <v>14</v>
      </c>
      <c r="J21" s="18" t="s">
        <v>15</v>
      </c>
      <c r="K21" s="22" t="s">
        <v>16</v>
      </c>
    </row>
    <row r="22" spans="1:11" ht="61.5" customHeight="1">
      <c r="A22" s="17">
        <v>15</v>
      </c>
      <c r="B22" s="18" t="s">
        <v>21</v>
      </c>
      <c r="C22" s="18" t="s">
        <v>21</v>
      </c>
      <c r="D22" s="19" t="s">
        <v>12</v>
      </c>
      <c r="E22" s="20">
        <v>6</v>
      </c>
      <c r="F22" s="9">
        <v>4800</v>
      </c>
      <c r="G22" s="21">
        <f t="shared" si="0"/>
        <v>28800</v>
      </c>
      <c r="H22" s="17" t="s">
        <v>13</v>
      </c>
      <c r="I22" s="18" t="s">
        <v>14</v>
      </c>
      <c r="J22" s="18" t="s">
        <v>15</v>
      </c>
      <c r="K22" s="22" t="s">
        <v>16</v>
      </c>
    </row>
    <row r="23" spans="1:11" ht="62.25" customHeight="1">
      <c r="A23" s="17">
        <v>16</v>
      </c>
      <c r="B23" s="1" t="s">
        <v>24</v>
      </c>
      <c r="C23" s="1" t="s">
        <v>24</v>
      </c>
      <c r="D23" s="19" t="s">
        <v>12</v>
      </c>
      <c r="E23" s="20">
        <v>5</v>
      </c>
      <c r="F23" s="9">
        <v>11639</v>
      </c>
      <c r="G23" s="21">
        <f t="shared" si="0"/>
        <v>58195</v>
      </c>
      <c r="H23" s="17" t="s">
        <v>13</v>
      </c>
      <c r="I23" s="18" t="s">
        <v>14</v>
      </c>
      <c r="J23" s="18" t="s">
        <v>15</v>
      </c>
      <c r="K23" s="22" t="s">
        <v>16</v>
      </c>
    </row>
    <row r="24" spans="1:11" ht="63.75">
      <c r="A24" s="17">
        <v>17</v>
      </c>
      <c r="B24" s="18" t="s">
        <v>23</v>
      </c>
      <c r="C24" s="18" t="s">
        <v>23</v>
      </c>
      <c r="D24" s="19" t="s">
        <v>65</v>
      </c>
      <c r="E24" s="20">
        <v>3</v>
      </c>
      <c r="F24" s="9">
        <v>7271</v>
      </c>
      <c r="G24" s="21">
        <f t="shared" si="0"/>
        <v>21813</v>
      </c>
      <c r="H24" s="17" t="s">
        <v>13</v>
      </c>
      <c r="I24" s="18" t="s">
        <v>14</v>
      </c>
      <c r="J24" s="18" t="s">
        <v>15</v>
      </c>
      <c r="K24" s="22" t="s">
        <v>16</v>
      </c>
    </row>
    <row r="25" spans="1:11" ht="60" customHeight="1">
      <c r="A25" s="17">
        <v>18</v>
      </c>
      <c r="B25" s="18" t="s">
        <v>37</v>
      </c>
      <c r="C25" s="18" t="s">
        <v>38</v>
      </c>
      <c r="D25" s="19" t="s">
        <v>12</v>
      </c>
      <c r="E25" s="20">
        <v>2</v>
      </c>
      <c r="F25" s="9">
        <v>6971</v>
      </c>
      <c r="G25" s="21">
        <f t="shared" si="0"/>
        <v>13942</v>
      </c>
      <c r="H25" s="17" t="s">
        <v>13</v>
      </c>
      <c r="I25" s="18" t="s">
        <v>14</v>
      </c>
      <c r="J25" s="18" t="s">
        <v>15</v>
      </c>
      <c r="K25" s="22" t="s">
        <v>16</v>
      </c>
    </row>
    <row r="26" spans="1:11" ht="60" customHeight="1">
      <c r="A26" s="17">
        <v>19</v>
      </c>
      <c r="B26" s="4" t="s">
        <v>39</v>
      </c>
      <c r="C26" s="1" t="s">
        <v>40</v>
      </c>
      <c r="D26" s="27" t="s">
        <v>63</v>
      </c>
      <c r="E26" s="7">
        <v>30</v>
      </c>
      <c r="F26" s="9">
        <v>165</v>
      </c>
      <c r="G26" s="21">
        <f t="shared" si="0"/>
        <v>4950</v>
      </c>
      <c r="H26" s="17" t="s">
        <v>13</v>
      </c>
      <c r="I26" s="18" t="s">
        <v>14</v>
      </c>
      <c r="J26" s="18" t="s">
        <v>15</v>
      </c>
      <c r="K26" s="22" t="s">
        <v>16</v>
      </c>
    </row>
    <row r="27" spans="1:11" ht="60.75" customHeight="1">
      <c r="A27" s="17">
        <v>20</v>
      </c>
      <c r="B27" s="3" t="s">
        <v>41</v>
      </c>
      <c r="C27" s="3" t="s">
        <v>42</v>
      </c>
      <c r="D27" s="19" t="s">
        <v>65</v>
      </c>
      <c r="E27" s="7">
        <v>2</v>
      </c>
      <c r="F27" s="9">
        <v>8209</v>
      </c>
      <c r="G27" s="21">
        <f t="shared" si="0"/>
        <v>16418</v>
      </c>
      <c r="H27" s="17" t="s">
        <v>13</v>
      </c>
      <c r="I27" s="18" t="s">
        <v>14</v>
      </c>
      <c r="J27" s="18" t="s">
        <v>15</v>
      </c>
      <c r="K27" s="22" t="s">
        <v>16</v>
      </c>
    </row>
    <row r="28" spans="1:11" ht="60.75" customHeight="1">
      <c r="A28" s="17">
        <v>21</v>
      </c>
      <c r="B28" s="3" t="s">
        <v>43</v>
      </c>
      <c r="C28" s="3" t="s">
        <v>44</v>
      </c>
      <c r="D28" s="19" t="s">
        <v>12</v>
      </c>
      <c r="E28" s="7">
        <v>2</v>
      </c>
      <c r="F28" s="9">
        <v>10400</v>
      </c>
      <c r="G28" s="21">
        <f t="shared" si="0"/>
        <v>20800</v>
      </c>
      <c r="H28" s="17" t="s">
        <v>13</v>
      </c>
      <c r="I28" s="18" t="s">
        <v>14</v>
      </c>
      <c r="J28" s="18" t="s">
        <v>15</v>
      </c>
      <c r="K28" s="22" t="s">
        <v>16</v>
      </c>
    </row>
    <row r="29" spans="1:11" ht="63.75">
      <c r="A29" s="17">
        <v>22</v>
      </c>
      <c r="B29" s="2" t="s">
        <v>45</v>
      </c>
      <c r="C29" s="2" t="s">
        <v>46</v>
      </c>
      <c r="D29" s="19" t="s">
        <v>12</v>
      </c>
      <c r="E29" s="5">
        <v>2</v>
      </c>
      <c r="F29" s="9">
        <v>7487</v>
      </c>
      <c r="G29" s="21">
        <f t="shared" si="0"/>
        <v>14974</v>
      </c>
      <c r="H29" s="17" t="s">
        <v>13</v>
      </c>
      <c r="I29" s="18" t="s">
        <v>14</v>
      </c>
      <c r="J29" s="18" t="s">
        <v>15</v>
      </c>
      <c r="K29" s="22" t="s">
        <v>16</v>
      </c>
    </row>
    <row r="30" spans="1:11" ht="65.25" customHeight="1">
      <c r="A30" s="17">
        <v>23</v>
      </c>
      <c r="B30" s="2" t="s">
        <v>47</v>
      </c>
      <c r="C30" s="2" t="s">
        <v>48</v>
      </c>
      <c r="D30" s="19" t="s">
        <v>12</v>
      </c>
      <c r="E30" s="5">
        <v>4</v>
      </c>
      <c r="F30" s="9">
        <v>3222</v>
      </c>
      <c r="G30" s="21">
        <f t="shared" si="0"/>
        <v>12888</v>
      </c>
      <c r="H30" s="17" t="s">
        <v>13</v>
      </c>
      <c r="I30" s="18" t="s">
        <v>14</v>
      </c>
      <c r="J30" s="18" t="s">
        <v>15</v>
      </c>
      <c r="K30" s="22" t="s">
        <v>16</v>
      </c>
    </row>
    <row r="31" spans="1:11" ht="61.5" customHeight="1">
      <c r="A31" s="17">
        <v>24</v>
      </c>
      <c r="B31" s="1" t="s">
        <v>52</v>
      </c>
      <c r="C31" s="1" t="s">
        <v>53</v>
      </c>
      <c r="D31" s="19" t="s">
        <v>65</v>
      </c>
      <c r="E31" s="20">
        <v>6</v>
      </c>
      <c r="F31" s="9">
        <v>153000</v>
      </c>
      <c r="G31" s="21">
        <f t="shared" si="0"/>
        <v>918000</v>
      </c>
      <c r="H31" s="17" t="s">
        <v>13</v>
      </c>
      <c r="I31" s="18" t="s">
        <v>14</v>
      </c>
      <c r="J31" s="18" t="s">
        <v>15</v>
      </c>
      <c r="K31" s="22" t="s">
        <v>16</v>
      </c>
    </row>
    <row r="32" spans="1:11" ht="61.5" customHeight="1">
      <c r="A32" s="17">
        <v>25</v>
      </c>
      <c r="B32" s="26" t="s">
        <v>56</v>
      </c>
      <c r="C32" s="26" t="s">
        <v>57</v>
      </c>
      <c r="D32" s="27" t="s">
        <v>58</v>
      </c>
      <c r="E32" s="27">
        <v>1000</v>
      </c>
      <c r="F32" s="27">
        <v>98</v>
      </c>
      <c r="G32" s="21">
        <f t="shared" ref="G32:G33" si="1">F32*E32</f>
        <v>98000</v>
      </c>
      <c r="H32" s="17" t="s">
        <v>13</v>
      </c>
      <c r="I32" s="18" t="s">
        <v>14</v>
      </c>
      <c r="J32" s="18" t="s">
        <v>15</v>
      </c>
      <c r="K32" s="22" t="s">
        <v>16</v>
      </c>
    </row>
    <row r="33" spans="1:11" ht="61.5" customHeight="1">
      <c r="A33" s="17">
        <v>26</v>
      </c>
      <c r="B33" s="26" t="s">
        <v>59</v>
      </c>
      <c r="C33" s="26" t="s">
        <v>60</v>
      </c>
      <c r="D33" s="27" t="s">
        <v>27</v>
      </c>
      <c r="E33" s="27">
        <v>4</v>
      </c>
      <c r="F33" s="27">
        <v>3434</v>
      </c>
      <c r="G33" s="21">
        <f t="shared" si="1"/>
        <v>13736</v>
      </c>
      <c r="H33" s="17" t="s">
        <v>13</v>
      </c>
      <c r="I33" s="18" t="s">
        <v>14</v>
      </c>
      <c r="J33" s="18" t="s">
        <v>15</v>
      </c>
      <c r="K33" s="22" t="s">
        <v>16</v>
      </c>
    </row>
    <row r="34" spans="1:11" ht="63.75" customHeight="1">
      <c r="A34" s="17">
        <v>27</v>
      </c>
      <c r="B34" s="8" t="s">
        <v>54</v>
      </c>
      <c r="C34" s="8" t="s">
        <v>55</v>
      </c>
      <c r="D34" s="27" t="s">
        <v>63</v>
      </c>
      <c r="E34" s="20">
        <v>2</v>
      </c>
      <c r="F34" s="9">
        <v>51600</v>
      </c>
      <c r="G34" s="21">
        <f t="shared" si="0"/>
        <v>103200</v>
      </c>
      <c r="H34" s="17" t="s">
        <v>13</v>
      </c>
      <c r="I34" s="18" t="s">
        <v>14</v>
      </c>
      <c r="J34" s="18" t="s">
        <v>15</v>
      </c>
      <c r="K34" s="22" t="s">
        <v>16</v>
      </c>
    </row>
    <row r="35" spans="1:11" ht="63.75">
      <c r="A35" s="17">
        <v>28</v>
      </c>
      <c r="B35" s="26" t="s">
        <v>61</v>
      </c>
      <c r="C35" s="26" t="s">
        <v>62</v>
      </c>
      <c r="D35" s="27" t="s">
        <v>63</v>
      </c>
      <c r="E35" s="27">
        <v>3000</v>
      </c>
      <c r="F35" s="27">
        <v>46.68</v>
      </c>
      <c r="G35" s="21">
        <f t="shared" ref="G35" si="2">F35*E35</f>
        <v>140040</v>
      </c>
      <c r="H35" s="17" t="s">
        <v>13</v>
      </c>
      <c r="I35" s="18" t="s">
        <v>14</v>
      </c>
      <c r="J35" s="18" t="s">
        <v>15</v>
      </c>
      <c r="K35" s="22" t="s">
        <v>16</v>
      </c>
    </row>
  </sheetData>
  <mergeCells count="12">
    <mergeCell ref="J6:J7"/>
    <mergeCell ref="K6:K7"/>
    <mergeCell ref="A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2018-05-17T06:06:40Z</dcterms:modified>
</cp:coreProperties>
</file>