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3" sheetId="3" r:id="rId2"/>
  </sheets>
  <calcPr calcId="124519"/>
</workbook>
</file>

<file path=xl/calcChain.xml><?xml version="1.0" encoding="utf-8"?>
<calcChain xmlns="http://schemas.openxmlformats.org/spreadsheetml/2006/main">
  <c r="G52" i="1"/>
  <c r="G50"/>
  <c r="G51"/>
  <c r="G49"/>
  <c r="G48"/>
  <c r="G47"/>
  <c r="G46"/>
  <c r="G45" l="1"/>
  <c r="G44"/>
  <c r="G43"/>
  <c r="G42"/>
  <c r="G41"/>
  <c r="G40"/>
  <c r="G39"/>
  <c r="G20"/>
  <c r="G21"/>
  <c r="G22"/>
  <c r="G23"/>
  <c r="G24"/>
  <c r="G25"/>
  <c r="G26"/>
  <c r="G27"/>
  <c r="G28"/>
  <c r="G29"/>
  <c r="G30"/>
  <c r="G31"/>
  <c r="G32"/>
  <c r="G33"/>
  <c r="G34"/>
  <c r="G35"/>
  <c r="G36"/>
  <c r="G37"/>
  <c r="G38"/>
  <c r="G19"/>
  <c r="G17"/>
  <c r="G16"/>
  <c r="G15"/>
  <c r="G8"/>
  <c r="G9"/>
  <c r="G10"/>
  <c r="G11"/>
  <c r="G12"/>
  <c r="G13"/>
  <c r="G14"/>
  <c r="G7" l="1"/>
</calcChain>
</file>

<file path=xl/sharedStrings.xml><?xml version="1.0" encoding="utf-8"?>
<sst xmlns="http://schemas.openxmlformats.org/spreadsheetml/2006/main" count="334" uniqueCount="102">
  <si>
    <t>№ лота</t>
  </si>
  <si>
    <t xml:space="preserve">    Международное непатентованное название изделия медицинского назначения</t>
  </si>
  <si>
    <t xml:space="preserve">Полная характеристика (описание) товаров (с указанием формы выпуска и дозировки) </t>
  </si>
  <si>
    <t>Ед.изм.</t>
  </si>
  <si>
    <t>Цена</t>
  </si>
  <si>
    <t>Сумма, выделенная для закупа</t>
  </si>
  <si>
    <t>Условие платежа</t>
  </si>
  <si>
    <t>Место поставки</t>
  </si>
  <si>
    <t>Условие поставки</t>
  </si>
  <si>
    <t>Срок поставки</t>
  </si>
  <si>
    <t>Кол-во</t>
  </si>
  <si>
    <t>Перечисление</t>
  </si>
  <si>
    <t xml:space="preserve">согласно заключенного договора по заявке заказчика </t>
  </si>
  <si>
    <t>штука</t>
  </si>
  <si>
    <t>Количество (объем) закупаемых изделий медицинского назначения, суммы, выделенные для закупа по каждому лоту, условия платежа, место поставки ,сроки поставки</t>
  </si>
  <si>
    <t xml:space="preserve">Ерщ пробирочный </t>
  </si>
  <si>
    <t>Сульфосалициловая кислота</t>
  </si>
  <si>
    <t>до склада заказчика 10 дне после заявки</t>
  </si>
  <si>
    <t>ТО, Г.Туркестан ул.Нышанова 18 а</t>
  </si>
  <si>
    <t>кг</t>
  </si>
  <si>
    <t>Тест-полоски H13-Cr</t>
  </si>
  <si>
    <t>Тест-полоски для анализатора мочи H-100. Определяемые параметры: уробилиноген, билирубин, кетоны, кровь, белок, нитриты, лейкоциты, глюкоза, удельный вес, pН, Аскорбиновую кислоту, Микроальбумин, Креатинин. В упаковке 100 тест-полосок. Тест-полоски выпускаются для качественного анализа мочи и являются реагентом для диагностики in vitro. Результаты на полосках можно считывать как визуально, так и с помощью прибора.</t>
  </si>
  <si>
    <t>набор</t>
  </si>
  <si>
    <t>Лизирующий реагент</t>
  </si>
  <si>
    <t>Лизирующийреагент для гематологического анализатора BF-6800, применяется для растворения красных кровяных клеток (эритроцитов), окрашивания клеток, обнаружения содержания лимфоцитов, моноцитов, эозинофилов и нейтрофилов. Состав: положительные ионные поверхностно-активные вещества и неионногенные поверхностно-активные вещества. Объем: 500 мл. Срок годности 12 месяцев при температуре от 2 до 30°С. Стабильность вскрытого реагента 60 дней при температуре от 2 до 30°С.</t>
  </si>
  <si>
    <t>Лизирующийреагент для гематологического анализатора BF-6800, применяется для растворения красных кровяных клеток (эритроцитов), окрашивания клеток, обнаружения содержания лимфоцитов, моноцитов, эозинофилов и нейтрофилов. Состав: неионногенные поверхностно-активные вещества. Объем: 5 л. Срок годности 12 месяцев при температуре от 2 до 30°С. Стабильность вскрытого реагента 60 дней при температуре от 2 до 30°С. Фасовка 5 л</t>
  </si>
  <si>
    <t>Дилюент</t>
  </si>
  <si>
    <t>Дилюент для гематологического анализатора BF-6800, применяется для разбавления образцов. Принцип метода: При наличии соответствующих осмотического давления и проводимости, сохраняется целостность первоначального объема клеток крови в определенный период времени, чтобы гарантировать доступ к величине пульса, соответствующего объему клетки. Состав: содиум сульфат, калия хлорид, натрия дигидрофосфат, калия дигидроортофосфат. Объем: 20 л. Срок годности 12 месяцев при температуре от 2 до 30°С. Стабильность вскрытого реагента 60 дней при температуре от 2 до 30°С.</t>
  </si>
  <si>
    <t>Детергент</t>
  </si>
  <si>
    <t>Детергент  для гематологического анализатора BF-6800, применяется для очистки анализатора, предотвращает накопление белка. Принцип метода: удаляет лизис, клетки и остатки белков в анализаторе. Состав: натрия гипохлорит.  Объем: 500 мл. Срок годности 12 месяцев при температуре от 2 до 30°С. Стабильность вскрытого реагента 30 дней при температуре от 2 до 30°С</t>
  </si>
  <si>
    <t>Лизирующийреагент для гематологического анализатора BF-6800, применяется для растворения красных кровяных клеток (эритроцитов), обнаружения содержания белых кровяных клеток (лейкоцитов), базофилов и гемаглобина.  Состав: катионные поверхностно-активные вещества. Объем: 500 мл. Срок годности в течение 12 месяцев, при температуре от 2 до 30°С. Стабильность вскрытого реагента 14 дней при температуре от 2 до 8°С</t>
  </si>
  <si>
    <t>Контроль автоматического анализа гематологии уровень</t>
  </si>
  <si>
    <t>Контроль автоматического анализа гематологии уровень3</t>
  </si>
  <si>
    <t>Контрольная кровь предназначена для оценки точности и достоверности проведения результатов на гематологическом анализаторе  BF-6800 по 5 популяциям. Состав: RBCs,WBCs,PLTs экстракт животного происхождения. Срок годности 3 месяца при температуре от 2 до 8°С. Стабильность вскрытого флакона 7 дней при температуре от 2 до 8°С Уровень 1 - 2,5 мл</t>
  </si>
  <si>
    <t>Контрольная кровь предназначена для оценки точности и достоверности проведения результатов на гематологическом анализаторе  BF-6800 по 5 популяциям Состав: RBCs,WBCs,PLTs экстракт животного происхождения. Срок годности 3 месяца при температуре от 2 до 8°С. Стабильность вскрытого флакона 7 дней при температуре от 2 до 8°С Уровень 2 - 2,5 мл</t>
  </si>
  <si>
    <t>Контрольная кровь предназначена для оценки точности и достоверности проведения результатов на гематологическом анализаторе  BF-6800 по 5 популяциям. Состав: RBCs,WBCs,PLTs экстракт животного происхождения. Срок годности 3 месяца при температуре от 2 до 8°С. Стабильность вскрытого флакона 7 дней при температуре от 2 до 8°С Уровень 3 - 2,5 мл</t>
  </si>
  <si>
    <t>Комплект реагентов для анализа Аланинаминотрансферазы</t>
  </si>
  <si>
    <t>Реагент применяется для количественного измерения и диагностического определения в условиях invitro активности аланинаминотрансферазы (АЛТ) в сыворотке или плазме крови на биохимическом анализаторе CS-240. Принцип реакции данного реагента соответствует методу, рекомендованному Международной Федерацией Клинической Химии (IFCC). В присутствии АЛТ L-аланин вступает в реакцию с ?-кетоглутаратом, в результате чего образуется пируват и L-глутамат. Пируват восстанавливается до L-лактата при помощи ЛДГ, присутствующей в реагенте, а тем временем НАДН окисляется до НАД, что позволяет снизить значение абсорбции до 340 нм. Активность АЛТ можно проверить за счет измерения скорости снижения абсорбции при 340нм. Эндогенетическийпируват образца восстанавливается ЛДГ во время периода задержки реакции, таким образом, чтобы он не создавал помех для теста .Компоненты: Реагент 1 - Аланин 600 ммоль/л; ЛДГ &gt;1820ЕД/Л; Трис Буфер 80 ммоль/л. Реагент 2 - Трис Буфер 80 ммоль/л; НАДН &gt;0.75 ммоль/л; ?- кетоглутарат 36 ммоль/л. Содержит нереакционный материал и стабилизатор. Продолжительность теста 60-120 секунд. Фасовка Rl 4х50 мл R2 lx50 мл. Количество тестов в упаковке 587</t>
  </si>
  <si>
    <t>Комплект реагентов для анализа Аспартатаминотрасферазы</t>
  </si>
  <si>
    <t>Реагент применяется для количественного измерения и диагностического определения в условиях invitro активности аспартатаминотрансферазы (АСТ) в сыворотке или плазме крови на биохимическом анализаторе CS-240. Принцип реакции данного реагента соответствует методу, рекомендованному Международной Федерацией Клинической Химии (IFCC). Аспартатаминотрансфераза (АСТ) в образце катализирует L-аспартатaминo-,что приводит к преобразованию ?-кетоглутарата в эфир уксусной кислоты и L-глутамат. Эфир уксусной кислоты восстанавливается малатдегидрогеназой в реагенте до L-яблочной кислоты. В это время НАДН окисляется до НАД, так что значение абсорбции света при 340 нм снижается. При контроле скорости снижения значения абсорбции при 340 нм, измеряют активность аспартатааминотрансферазы (АСТ). Помехи эндогенного пирувата могут быть удалены быстро и полностью во время запаздывания. Компоненты: Реагент 1 - Лактатдегидрогеназа&gt;1365 ЕД/Л; L-аспартат 300 ммоль/л; Трис Буфер &gt;80 ммоль/л; ЭДТА 5.0 ммоль/л Трис Буфер &gt;80 ммоль/л.  Реагент 2 - Малатдегидрогеназа&gt;1635 ЕД/Л; ?-кетоглутарат 36 ммоль/л; НАДН &gt;0.75ммоль/л; Трис Буфер &gt;80 ммоль/л; ЭДТА 5.0 ммоль/л.Содержит нереакционный материал и стабилизатор. Продолжительность теста 120~180 секунд. Линейный диапазон настоящего регента составляет 3 ~ 1000 ЕД/Л. Фасовка R1 4?50 мл R2 1х50 мл. Количество тестов в упаковке 587</t>
  </si>
  <si>
    <t>Реагент применяется для количественного измерения в условиях invitro концентрации общего белка в сыворотке или плазме крови человека на биохимическом анализаторе CS-240.  В настоящем реагенте используется метод биуретовой реакции, т.е.при реакции между пептидной связью молекулы белка и ионом меди образуется сине-пурпурный комплекс в щелочном растворе. Каждый ион меди образует комплекс с 5-6 пептидной связью. Добавление йодида в реагент может предотвратить автоматическую реверсию соединения меди. Сине-пурпурный пигмент находится в прямой пропорции к концентрации общего белка, которую можно рассчитать за счет измерения изменений абсорбции при 520~560нм. При использовании двухлучевого анализа длина волны холостого раствора должна быть установлена на 600~700нм. Компоненты: Сульфат меди 12 ммоль/л; Виннокислый калий-натрий 64 ммоль/л; Калия йодид 6 ммоль/л; Натрия гидроксид 200 ммоль/л. Обмен компонентов из различных партий реагентов запрещается. Продолжительность реакции 300 секунд. Линейный диапазон настоящего реагента - 0-150 г/л; Фасовка R 5?50 мл. Количество тестов в упаковке 870</t>
  </si>
  <si>
    <t>Комплект реагентов для анализа Альбумина</t>
  </si>
  <si>
    <t>Реагент применяется для количественного измерения в условиях invitro концентрации альбумина в сыворотке или плазме крови человека на биохимическом анализаторе CS-240.  Используемый метод анализа альбумина в сыворотке крови - это метод связывания красителя лизина (DBL). Технология DBL основывается на переносе крупнейшего пика абсорбции при связывании красителя с альбумином. Перенос пика абсорбции позволяет измерить образующийся цвет в обстоятельствах существования чрезмерного окрашивания.Точность обеспечивается за счет наличия совместной способности между красителем и альбумином, что полностью интегрирует альбумин в реакцию. Использование бромкрезолового зеленого и альбумина при pH4.0~4.2 вызывает образование зеленовато-синей комбинации, которая находится в прямой зависимости от концентрации альбумина в образце. Концентрация альбумина может быть рассчитана при измерении значения абсорбции при 580-630 нм. При использовании двойного луча света длина холостой волны может быть установлена на 600~700нм. Компоненты: Бромгексоловый зеленый 0.35 ммоль/л; Буфер янтарной кислоты 50 ммоль/л; Натрия азид 7.7 ммоль/л; Brij-35 1%.  Продолжительность реакции 300 сек.Линейный диапазон настоящего реагента составляет 0-60 г/л(6 г/дл). Фасовка R: 5?50 мл.Количество тестов в упаковке 734</t>
  </si>
  <si>
    <t>Реагент применяется для количественного измерения в условиях invitro концентрации общего билирубина в сыворотке или плазме крови человека на биохимическом анализаторе CS-240. В реагенте используется ПАВ в качестве растворителя. Связанный билирубин и несвязанный билирубин, которые были растворены, вступают в реакцию с диазо-сульфаниловой кислотой, в результате чего образуетсяазо-билирубин. Повышение абсорбции света при длине волны 570нм пропорционально концентрации общего билирубина. Концентрация общего билирубина в образце может быть рассчитана за счет проверки изменения абсорбции на длине волны 570 нм. При анализе двойного луча длина волны холостого образца должна быть настроена наt 750нм. Компоненты: Реагент 1 - Соляная кислота 100 ммоль/л; сульфаниловая кислота 5 ммоль/л. Реагент 2- Нитрит натрия 72 ммоль/л. Обмен компонентов из различных партий реагентов запрещается.Продолжительность реакции 300-600 секунд. Линейный диапазон настоящего реагента - 0~300 мкмоль/л. Фасовка R1  5?50 мл R2 1х 5 мл. Количество тестов в упаковке 1068</t>
  </si>
  <si>
    <t>Комплект реагентов для анализа Общего белка</t>
  </si>
  <si>
    <t>Комплект реагентов для анализа Общего билирубина</t>
  </si>
  <si>
    <t>Комплект реагентов для анализа Прямого билирубина</t>
  </si>
  <si>
    <t>Реагент применяется для количественного измерения в условиях invitro концентрации прямого билирубина в сыворотке или плазме крови человека на биохимическом анализаторе CS-240.  Прямой билирубин получают при реакции билирубина и соли диазония с аминобензолсульфониевой кислотой в гиперщелочных и гиперкислых растворах, в результате чего образуется окрашенный азо-билирубин. Повышение абсорбции света при длине волны 570нм пропорционально концентрации прямого билирубина. Концентрация прямого билирубина в образце может быть рассчитана за счет проверки изменения абсорбции на длине волны 570 нм. Компоненты Реагент 1 -  Соляная кислота 165 ммоль/л; Метаниловая кислота 29 ммоль/л. Реагент 2- Нитрит натрия 72 ммоль/л.  Линейный диапазон настоящего реагента - 0~300 мкмоль/л. Фасовка R1 5?50 мл R2 1х3 мл. Количество тестов в упаковке 1068</t>
  </si>
  <si>
    <t>Комплект реагентов для исследования глюкозы</t>
  </si>
  <si>
    <t>Реагент применяется для количественного определения в условиях invitro концентрации глюкозы, содержащейся в сыворотке, плазме крови или моче на биохимическом анализаторе CS-240. Глюкоза в образце при активации гексокиназой (HK) и глюкозой - 6 - фосфат дегидрогеназой (G6PDH), вступает в реакцию с ATP, в результате чего образуется глюкоза - 6 - фосфат и аденозин дифосфат. Глюкоза - 6 - фосфорная кислота окисляется в 6 -фосфат глюкозу в жирах, а в это время NAD в реагенте восстанавливается до NADH, вызывая повышения значения абсорбции света при 340 нм. Значении NADH пропорционально количеству глюкозу. Расчет концентрации глюкозы осуществляется за счет измерения изменения значения абсорбции при 340 нм. Компоненты: Реагент 1 -Трифосаденин 1.30 ммоль/л; Гексокиназа&gt;1500 ед/л; G-6-PDH &gt;2500 ед/л; Буфер 50 ммоль/л. Реагент 2- NADH 0.65 ммоль/л; Буфер 50 ммоль/л. Содержит нереакционный материал и стабилизатор. Длительность теста 300~600 секунд . Линейный диапазон составляет 0-40 мкмоль на л (720мг/дл). Фасовка R1 4?50мл R2 1х 50мл. Количество тестов в упаковке 587</t>
  </si>
  <si>
    <t>Комплект реагентов для анализа Мочевины</t>
  </si>
  <si>
    <t>Реагент применяется для количественного измерения в условиях invitro концентрации мочевины в сыворотке крови, плазме или моче на биохимическом анализаторе CS-240.  Мочевина в образце, катализированная уреазой в реагенте, вступает в реакцию с водой, в результате чего образуется аммиак и диоксид углерода. Аммиак и ?-кетоглутаровая кислота в реагенте при катализе глутаматадегидрогеназы (ГЛДГ) образуют глутамовую кислоту, при этом NADH окисляется до NAD . Таким образом, абсорбция света на 340 нм снижается. Контроль уровня снижения абсорбции света при 340 нм позволяет рассчитать концентрацию мочевины в образце. Компоненты: Реагент 1- ?-кетоглутаровая кислота 7.5 ммоль/л; Глутаматдегидрогеназа&gt;800 ЕД/Л; NADH 0.35 ммоль/л; Аденозин дифосфат 1.5 ммоль/л; Трис буфер 115 ммоль/л. Реагент 2 - Трис Буфер 115 ммоль/л; Уреаза&gt; 40000 ЕД/Л; ?-кетоглутаровая кислота 7.5 ммоль/л. Содержит нереакционный материал и стабилизатор. Продолжительность теста 60 секунд. Линейный диапазон настоящего реагента - 0-35 ммоль/л (азот мочевины 98 мг/дл). Фасовка R1 4?50 мл R2 1х 50 мл. Количество тестов в упаковке 587</t>
  </si>
  <si>
    <t>Реагент для определения креатинина</t>
  </si>
  <si>
    <t>Реагент креатининадляопределение концентрации креатинина на биохимическом анализаторе CS240. Определение концентрации креатинина кинетическим методом, реакция Яффе, без депротеинизации. 100 мл</t>
  </si>
  <si>
    <t xml:space="preserve">Комплект реагентов для анализа Ревматоидного фактора </t>
  </si>
  <si>
    <t>Реагент применяется для количественного измерения в условиях invitro содержания ревматоидного фактора в сыворотке крови человека на биохимическом анализаторе CS-240.  Принцип теста: ?-глобулин человека, покрытый латексными частицами, может производить иммунные комплексы при агглютинации с ревматоидным фактором в сыворотке крови. Уровень мутности пропорционален уровню РФ в сыворотке крови. Измерение значений абсорбции на определенной длине волны света, руководствуясь справочной калибрационной кривой можно рассчитать концентрацию РФ в сыворотке крови. Компоненты: Реагент 1- Буфер хлорида аммония. Реагент 2 - Латексные частицы, покрытые ?-глобулином; Жидкость для калибровки. Продолжительность реакции 5 минут. Линейный диапазон настоящего реагента - 3-160 мЕ/мл. Фасрвка R1 1х40 мл R2 1х10 мл. Количество тестов в упаковке 112</t>
  </si>
  <si>
    <t>Реагент применяется для лабораторного квантитативного определения активности ?-амилаза в сыворотке крови человека или моче на биохимическом анализаторе CS-240. Данный реагент действует методу, рекомендованному Международной федерацией клинической химии (IFCC), этилен-pNP-G7 (E-pNP-G7) принимается в качестве субстрата для предотвращения разложения эктоэнзима.  Компоненты:  Реагент 1- Глюкозидаза?4500 у./л.; Сульфат магния 10 ммоль./л.; Хлорид натрия 50 ммоль./л.; Буфер HEPES 50 ммоль./л. Реагент 2 - E  pNP-G7 5.5 ммоль./л.;  уфер HEPES 50 ммоль./л.; Хлорид натрия 50 ммоль./л.; Компоненты не могут быть взаимозаменяемы в различных комплектах. Время тестирования 60 сек. Линейный диапазон реагента: свыше 1500 у/л. Фасовка R1 4?50 мл. R2 1?50 мл. Количество тестов в упаковке 783</t>
  </si>
  <si>
    <t>Комплект реагентов для анализа Магния</t>
  </si>
  <si>
    <t>Реагент применяется для количественного определения в условиях invitro концентрации магния в сыворотке или плазме на биохимическом анализаторе CS-240. Магний в сыворотке крови вступает в реакцию с ксилидиловым синим индикатором в щелочном растворе и образует пурпурный комплекс диазо-магний. Изменения абсорбции комплекса на длине волны 546 нм (520 ~ 550 нм) пропорциональны концентрации магния в образце. Добавление ЭГТА помогает предотвратить помехи, создаваемые кальцием; добавление поверхностно активного агента позволяет предотвратить помехи, создаваемые белками сыворотки.  Компоненты: Буфер 100 ммоль/л; Ксилидиловый синий индикатор 0.1 ммоль/л; ЭГТА 0.5 ммоль/л; Triton X-100 1%. Длительность теста 180 секунд. Линейный диапазон для данного реагента составляет 2,5 ммоль/л. Фасовка R 5?50 мл. Количество тестов в упаковке 734.</t>
  </si>
  <si>
    <t>Комплект реагента для определения Железо (Fe)</t>
  </si>
  <si>
    <t>Калибровочный раствор</t>
  </si>
  <si>
    <t>Калибровочный раствор приготовлен на основе биоматериала человека, предназначен для калибровки клинического определения ряда биохимических показателей калибровки на биохимическом анализаторе CS-240 следующих аналитов: ALB, ALP, ALT, AMY, AST, BUN, UREA, Ca-CPC, Ca-ARS, CHE, CK, CL, CO2, CRE, CRE-ENZYME, D-BIL, D-BIL-V, GGT, GLDH, GLU-HK, GLU-OX, HBDH, K, LAP, LDH, Mg-XB, Na, P-AMY, PHOS, TB, TB-V, TBA, TC, TG, TP, UA, Zn,Fe,TIBC. ACP.  Фасовка 5 мл х 4.</t>
  </si>
  <si>
    <t>Контрольная сыворотка</t>
  </si>
  <si>
    <t>Контрольный материал "Сыворотка контрольная для биохимических исследований", лиофилизованный препарат от светло-желтого до светло-кремового цвета для оценки точности и воспроизводимости на биохимическом анализаторе  CS-240 следующих параметров:  ALB, ALP, ALT, AMY, AST, BUN, UREA, Ca-CPC, Ca-ARS, CHE, CK, CL, CO2, CRE, CRE-ENZYME, D-BIL, D-BIL-V, GGT, GLDH, GLU-HK, GLU-OX, HBDH, K, LAP, LDH, Mg-XB, Na, P-AMY, PHOS, TB, TB-V, TBA, TC, TG, TP, UA, Zn,Fe,TIBC. ACP. Фасовка 5 мл х 4</t>
  </si>
  <si>
    <t>Контрольная сыворотка уровень 2</t>
  </si>
  <si>
    <t>Контрольный материал "Сыворотка контрольная для биохимических исследований", лиофилизованный препарат от светло-желтого до светло-кремового цвета для оценки точности и воспроизводимости на биохимическом анализаторе CS-240 следующих параметров:  ALB, ALP, ALT, AMY, AST, BUN, UREA, Ca-CPC, Ca-ARS, CHE, CK, CL, CO2, CRE, CRE-ENZYME, D-BIL, D-BIL-V, GGT, GLDH, GLU-HK, GLU-OX, HBDH, K, LAP, LDH, Mg-XB, Na, P-AMY, PHOS, TB, TB-V, TBA, TC, TG, TP, UA, Zn,Fe,TIBC. ACP. Фасовка 5 мл х 4</t>
  </si>
  <si>
    <t>Контрольная сыворотка уровень 1</t>
  </si>
  <si>
    <t>Контрольная сыворотка специфических белков (уровень№1) используется для оценки точности и воспроизводимости измерения на биохимическом анализаторе CS-240 следующих параметров: IgA/IgM/IgG/C3/C4/PA/TRF/?2-MG/ASO/RF/CRP/ALB/RBP.  Фасовка 1 мл х 1</t>
  </si>
  <si>
    <t>Контрольная сыворотка специфических белков уровень 2</t>
  </si>
  <si>
    <t>Контрольная сыворотка специфических белков (уровень№2) используется для оценки точности и воспроизводимости измерения на биохимическом анализаторе CS-240   следующих параметров: IgA/IgM/IgG/C3/C4/PA/TRF/?2-MG/ASO/RF/CRP/ALB/RBP.  Фасовка 1 мл х 1</t>
  </si>
  <si>
    <t>Антибактериальный промывочный раствор</t>
  </si>
  <si>
    <t>Антибактериальный промывочный раствор без фосфора для биохимического анализатора CS-240. Фасовка 500мл</t>
  </si>
  <si>
    <t>Детергент щелочной</t>
  </si>
  <si>
    <t xml:space="preserve">Промывочный щелочной раствор для биохимического анализатора CS-240.  Фасовка 2000мл.  </t>
  </si>
  <si>
    <t>Комплект реагента для анализа Альфа -амилазы</t>
  </si>
  <si>
    <t>Комплект реагента для анализа С-рективного белка</t>
  </si>
  <si>
    <t>Реагент применяется для количественного измерения в условиях invitro концентрации С-реактивного белка в сыворотке крови человека на биохимическом анализаторе CS-240.  Используют латексную частицу, которая сенсибилизируется антителом против С-реактивного белка человека. Латексные частицы сталкиваются с С-реактивным белком в образце жидкости и образуют нерастворимый комплекс антиген-антитело и определенную мутность. Уровень мутности отражает уровень C-реактивного белка в образце по сравнению с калибратором, обработанным аналогичным образом, поэтому можно рассчитать концентрацию C-реактивного белка в образце. Компоненты: Реагент 1- Трис Буфер 20 ммоль/л. Реагент 2- Антитело против С-реактивного белка человека Соответствующее количество.  Продолжительность реакции 2 минуты. Линейный диапазон настоящего реагента - 0 -0,80 мг/л;Фасовка 2х60 мл R2 2х15 мл Количество тестов в упаковке 350</t>
  </si>
  <si>
    <t>Реагент применяется для лабораторного квантитативного обнаружения содержания железа в сыворотке крови на биохимическом анализаторе CS-240.  В кислотных условиях, сыворотное железо Fe разлагается на составные части; ионы Feion реагируют на химический реагент и хромогенный реагент, формируя смесь голубого цвета; при 600 нм, измеряется изменение абсорбции; оно прямо пропорционально концентрации железа Fe. Компоненты: Реагент1 - Этиловая кислотная смесь 200ммоль/л; Сульфокарбамид 42 ммоль/л. Реагент 2 - Хлоргидратгидроксиламина 200 ммоль/л; Ferene 2 ммоль/л. Время реакции 300 сек. Фасовка R1 4?50 мл. R2 2?20 мл. Количество тестов в упаковке 633</t>
  </si>
  <si>
    <t>BacilluscereusATCC ® 11778</t>
  </si>
  <si>
    <t>Лиофилизированные организмы, приготовленные из референтной исходной культуры, содержащей один микроорганизм. Предназначены для использования в учебных/образовательных целях и промышленном применении.</t>
  </si>
  <si>
    <t>упаковка</t>
  </si>
  <si>
    <t xml:space="preserve">Escherichiacoli ATCC ® 25922. </t>
  </si>
  <si>
    <t>Staphylococcus aureusATCC ® 25923.</t>
  </si>
  <si>
    <t xml:space="preserve">StreptococcuspyogenesATCC ® 19615. </t>
  </si>
  <si>
    <t xml:space="preserve">StaphylococcusepidermidisATCC ® 12228. </t>
  </si>
  <si>
    <t xml:space="preserve">EnterococcusfaecalisATCC ® 19433. </t>
  </si>
  <si>
    <t>Стандарт мутности для приготовления суспензий микроорганизмов McFarlandSTANDARD НАБОР (0.5 - 1.0 - 2.0 - 3.0 - 4.0).</t>
  </si>
  <si>
    <t>Стандарт мутности для приготовления суспензий микроорганизмов McFarlandSTANDARD НАБОР (0.5 - 1.0 - 2.0 - 3.0 - 4.0).McFarland используется в качестве стандарта мутности для приготовления суспензий микроорганизмов.</t>
  </si>
  <si>
    <t>Осушитель пробозаборника</t>
  </si>
  <si>
    <t>к анализатору газов и электролитов крови "EasyStat"  7302</t>
  </si>
  <si>
    <t>Набор капилляров</t>
  </si>
  <si>
    <t>к анализатору газов и электролитов крови "EasyStat"  7303</t>
  </si>
  <si>
    <t>Модуль реагентов</t>
  </si>
  <si>
    <t>к анализатору газов и электролитов крови "EasyStat",7101</t>
  </si>
  <si>
    <t>Контроль качества уровень 1</t>
  </si>
  <si>
    <t>Контроль качества уровень 2</t>
  </si>
  <si>
    <t>Контроль качества уровень 3</t>
  </si>
  <si>
    <t>Контроль качества уровень (ацидоз)</t>
  </si>
  <si>
    <t>Контроль качества уровень (норма)</t>
  </si>
  <si>
    <t>Контроль качества уровень (алкалоз)</t>
  </si>
  <si>
    <t xml:space="preserve">Эпидуральный набор </t>
  </si>
  <si>
    <t>Эпидуральный набор полный ( катетер G20 с закрытым кончиком и 3 боковыми отверстями, игла Туохи G 18 фильтр "шприц" утрата сопротивления ", фиксатор шприц 2 мл и 20мл  игла G 18,21,25)</t>
  </si>
</sst>
</file>

<file path=xl/styles.xml><?xml version="1.0" encoding="utf-8"?>
<styleSheet xmlns="http://schemas.openxmlformats.org/spreadsheetml/2006/main">
  <numFmts count="1">
    <numFmt numFmtId="164" formatCode="0.0"/>
  </numFmts>
  <fonts count="11">
    <font>
      <sz val="11"/>
      <color theme="1"/>
      <name val="Calibri"/>
      <family val="2"/>
      <charset val="204"/>
      <scheme val="minor"/>
    </font>
    <font>
      <sz val="11"/>
      <color theme="1"/>
      <name val="Calibri"/>
      <family val="2"/>
      <charset val="204"/>
      <scheme val="minor"/>
    </font>
    <font>
      <sz val="12"/>
      <color theme="1"/>
      <name val="Times New Roman"/>
      <family val="1"/>
      <charset val="204"/>
    </font>
    <font>
      <b/>
      <sz val="10"/>
      <color theme="1"/>
      <name val="Times New Roman"/>
      <family val="1"/>
      <charset val="204"/>
    </font>
    <font>
      <b/>
      <sz val="10"/>
      <color indexed="8"/>
      <name val="Times New Roman"/>
      <family val="1"/>
      <charset val="204"/>
    </font>
    <font>
      <sz val="10"/>
      <name val="Arial"/>
      <family val="2"/>
      <charset val="204"/>
    </font>
    <font>
      <b/>
      <sz val="10"/>
      <name val="Times New Roman"/>
      <family val="1"/>
      <charset val="204"/>
    </font>
    <font>
      <sz val="10"/>
      <color theme="1"/>
      <name val="Times New Roman"/>
      <family val="1"/>
      <charset val="204"/>
    </font>
    <font>
      <sz val="11"/>
      <name val="Times New Roman"/>
      <family val="1"/>
      <charset val="204"/>
    </font>
    <font>
      <sz val="11"/>
      <color theme="1"/>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s>
  <cellStyleXfs count="4">
    <xf numFmtId="0" fontId="0" fillId="0" borderId="0"/>
    <xf numFmtId="9" fontId="1" fillId="0" borderId="0" applyFont="0" applyFill="0" applyBorder="0" applyAlignment="0" applyProtection="0"/>
    <xf numFmtId="0" fontId="1" fillId="0" borderId="0">
      <alignment horizontal="center"/>
    </xf>
    <xf numFmtId="0" fontId="5" fillId="0" borderId="0"/>
  </cellStyleXfs>
  <cellXfs count="43">
    <xf numFmtId="0" fontId="0" fillId="0" borderId="0" xfId="0"/>
    <xf numFmtId="0" fontId="2" fillId="0" borderId="0" xfId="0" applyFont="1"/>
    <xf numFmtId="0" fontId="2" fillId="0" borderId="0" xfId="0" applyFont="1" applyAlignment="1">
      <alignment wrapText="1"/>
    </xf>
    <xf numFmtId="0" fontId="7" fillId="0" borderId="0" xfId="0" applyFont="1"/>
    <xf numFmtId="4" fontId="4" fillId="0" borderId="0" xfId="2" applyNumberFormat="1" applyFont="1" applyFill="1" applyBorder="1" applyAlignment="1" applyProtection="1">
      <alignment vertical="center"/>
    </xf>
    <xf numFmtId="4" fontId="2" fillId="0" borderId="0" xfId="0" applyNumberFormat="1" applyFont="1"/>
    <xf numFmtId="0" fontId="7" fillId="0" borderId="1" xfId="0" applyFont="1" applyBorder="1"/>
    <xf numFmtId="0" fontId="7" fillId="0" borderId="1" xfId="0" applyFont="1" applyBorder="1" applyAlignment="1">
      <alignment wrapText="1"/>
    </xf>
    <xf numFmtId="164" fontId="7" fillId="0" borderId="1" xfId="0" applyNumberFormat="1" applyFont="1" applyBorder="1" applyAlignment="1">
      <alignment wrapText="1"/>
    </xf>
    <xf numFmtId="2" fontId="8" fillId="0" borderId="2" xfId="0" applyNumberFormat="1" applyFont="1" applyFill="1" applyBorder="1" applyAlignment="1">
      <alignment wrapText="1"/>
    </xf>
    <xf numFmtId="0" fontId="9" fillId="0" borderId="1" xfId="0" applyFont="1" applyBorder="1"/>
    <xf numFmtId="2" fontId="8" fillId="0" borderId="2" xfId="0" applyNumberFormat="1" applyFont="1" applyFill="1" applyBorder="1"/>
    <xf numFmtId="0" fontId="9" fillId="0" borderId="1" xfId="0" applyFont="1" applyBorder="1" applyAlignment="1">
      <alignment wrapText="1"/>
    </xf>
    <xf numFmtId="0" fontId="8" fillId="0" borderId="1" xfId="0" applyFont="1" applyFill="1" applyBorder="1" applyAlignment="1">
      <alignment horizontal="left" vertical="center" wrapText="1"/>
    </xf>
    <xf numFmtId="2" fontId="8" fillId="0" borderId="2" xfId="0" applyNumberFormat="1" applyFont="1" applyFill="1" applyBorder="1" applyAlignment="1">
      <alignment horizontal="center" vertical="center"/>
    </xf>
    <xf numFmtId="4" fontId="8" fillId="0" borderId="2" xfId="1" applyNumberFormat="1" applyFont="1" applyFill="1" applyBorder="1" applyAlignment="1">
      <alignment horizontal="center" vertical="center"/>
    </xf>
    <xf numFmtId="0" fontId="9" fillId="0" borderId="1" xfId="0" applyFont="1" applyBorder="1" applyAlignment="1">
      <alignment horizontal="center" vertical="center"/>
    </xf>
    <xf numFmtId="0" fontId="8" fillId="0" borderId="2" xfId="1" applyNumberFormat="1" applyFont="1" applyFill="1" applyBorder="1" applyAlignment="1">
      <alignment horizontal="center" vertical="center"/>
    </xf>
    <xf numFmtId="0" fontId="9" fillId="0" borderId="1" xfId="0" applyNumberFormat="1" applyFont="1" applyBorder="1" applyAlignment="1">
      <alignment horizontal="center" vertical="center"/>
    </xf>
    <xf numFmtId="0" fontId="3" fillId="0" borderId="0" xfId="0" applyFont="1" applyFill="1" applyAlignment="1">
      <alignment vertical="center" wrapText="1"/>
    </xf>
    <xf numFmtId="0" fontId="3" fillId="2" borderId="0" xfId="0" applyFont="1" applyFill="1" applyAlignment="1">
      <alignment vertical="center" wrapText="1"/>
    </xf>
    <xf numFmtId="0" fontId="7" fillId="0" borderId="0" xfId="0" applyFont="1" applyBorder="1"/>
    <xf numFmtId="14" fontId="2" fillId="0" borderId="0" xfId="0" applyNumberFormat="1" applyFont="1" applyAlignment="1">
      <alignment wrapText="1"/>
    </xf>
    <xf numFmtId="0" fontId="7" fillId="0" borderId="1" xfId="0" applyNumberFormat="1" applyFont="1" applyBorder="1" applyAlignment="1">
      <alignment wrapText="1"/>
    </xf>
    <xf numFmtId="0" fontId="9" fillId="0" borderId="1" xfId="0" applyNumberFormat="1" applyFont="1" applyBorder="1" applyAlignment="1">
      <alignment wrapText="1"/>
    </xf>
    <xf numFmtId="0" fontId="8" fillId="0" borderId="1" xfId="0" applyNumberFormat="1" applyFont="1" applyFill="1" applyBorder="1" applyAlignment="1">
      <alignment horizontal="left" vertical="center" wrapText="1"/>
    </xf>
    <xf numFmtId="4" fontId="9" fillId="0" borderId="1" xfId="0" applyNumberFormat="1" applyFont="1" applyBorder="1" applyAlignment="1">
      <alignment horizontal="center" vertical="center"/>
    </xf>
    <xf numFmtId="0" fontId="10" fillId="0" borderId="0" xfId="0" applyFont="1"/>
    <xf numFmtId="0" fontId="9" fillId="0" borderId="1" xfId="0" applyFont="1" applyFill="1" applyBorder="1"/>
    <xf numFmtId="0" fontId="9" fillId="0" borderId="1" xfId="0" applyFont="1" applyFill="1" applyBorder="1" applyAlignment="1">
      <alignment horizontal="center" vertical="center"/>
    </xf>
    <xf numFmtId="4" fontId="9" fillId="0" borderId="1" xfId="0" applyNumberFormat="1" applyFont="1" applyFill="1" applyBorder="1" applyAlignment="1">
      <alignment horizontal="center" vertical="center"/>
    </xf>
    <xf numFmtId="0" fontId="7" fillId="0" borderId="1" xfId="0" applyFont="1" applyFill="1" applyBorder="1"/>
    <xf numFmtId="0" fontId="7" fillId="0" borderId="1" xfId="0" applyFont="1" applyFill="1" applyBorder="1" applyAlignment="1">
      <alignment wrapText="1"/>
    </xf>
    <xf numFmtId="164" fontId="7" fillId="0" borderId="1" xfId="0" applyNumberFormat="1" applyFont="1" applyFill="1" applyBorder="1" applyAlignment="1">
      <alignment wrapText="1"/>
    </xf>
    <xf numFmtId="0" fontId="2" fillId="0" borderId="0" xfId="0" applyFont="1" applyFill="1"/>
    <xf numFmtId="0" fontId="3" fillId="0" borderId="0" xfId="0" applyFont="1" applyFill="1" applyAlignment="1">
      <alignment horizontal="center" vertical="center" wrapText="1"/>
    </xf>
    <xf numFmtId="0" fontId="3" fillId="0" borderId="3" xfId="0" applyFont="1" applyFill="1" applyBorder="1" applyAlignment="1">
      <alignment horizontal="center" vertical="center" wrapText="1"/>
    </xf>
    <xf numFmtId="4" fontId="4" fillId="0" borderId="1" xfId="2" applyNumberFormat="1" applyFont="1" applyFill="1" applyBorder="1" applyAlignment="1" applyProtection="1">
      <alignment horizontal="center" vertical="center" wrapText="1"/>
    </xf>
    <xf numFmtId="4" fontId="6" fillId="0" borderId="1" xfId="3" applyNumberFormat="1" applyFont="1" applyFill="1" applyBorder="1" applyAlignment="1" applyProtection="1">
      <alignment horizontal="center" vertical="center" wrapText="1" shrinkToFit="1"/>
      <protection locked="0"/>
    </xf>
    <xf numFmtId="0" fontId="6" fillId="0" borderId="1" xfId="3" applyFont="1" applyFill="1" applyBorder="1" applyAlignment="1" applyProtection="1">
      <alignment horizontal="center" vertical="center" wrapText="1" shrinkToFit="1"/>
      <protection locked="0"/>
    </xf>
    <xf numFmtId="0" fontId="3" fillId="0"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cellXfs>
  <cellStyles count="4">
    <cellStyle name="Обычный" xfId="0" builtinId="0"/>
    <cellStyle name="Обычный 2" xfId="2"/>
    <cellStyle name="Обычный 2 2" xfId="3"/>
    <cellStyle name="Процентный"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K52"/>
  <sheetViews>
    <sheetView tabSelected="1" zoomScale="90" zoomScaleNormal="90" workbookViewId="0">
      <selection activeCell="A7" sqref="A7:A52"/>
    </sheetView>
  </sheetViews>
  <sheetFormatPr defaultRowHeight="15.75"/>
  <cols>
    <col min="1" max="1" width="9.140625" style="1"/>
    <col min="2" max="2" width="25.85546875" style="2" customWidth="1"/>
    <col min="3" max="3" width="72.42578125" style="1" customWidth="1"/>
    <col min="4" max="4" width="14" style="1" customWidth="1"/>
    <col min="5" max="5" width="20.5703125" style="1" customWidth="1"/>
    <col min="6" max="6" width="20.140625" style="1" customWidth="1"/>
    <col min="7" max="7" width="15.85546875" style="5" customWidth="1"/>
    <col min="8" max="8" width="13.28515625" style="1" customWidth="1"/>
    <col min="9" max="9" width="15.140625" style="1" customWidth="1"/>
    <col min="10" max="10" width="12" style="1" customWidth="1"/>
    <col min="11" max="11" width="15.42578125" style="1" customWidth="1"/>
    <col min="12" max="16384" width="9.140625" style="1"/>
  </cols>
  <sheetData>
    <row r="2" spans="1:11" s="3" customFormat="1" ht="12.75">
      <c r="A2" s="35" t="s">
        <v>14</v>
      </c>
      <c r="B2" s="35"/>
      <c r="C2" s="35"/>
      <c r="D2" s="35"/>
      <c r="E2" s="35"/>
      <c r="F2" s="35"/>
      <c r="G2" s="35"/>
      <c r="H2" s="35"/>
      <c r="I2" s="35"/>
      <c r="J2" s="19"/>
      <c r="K2" s="19"/>
    </row>
    <row r="3" spans="1:11" s="21" customFormat="1" ht="36.75" customHeight="1">
      <c r="A3" s="36"/>
      <c r="B3" s="36"/>
      <c r="C3" s="36"/>
      <c r="D3" s="36"/>
      <c r="E3" s="36"/>
      <c r="F3" s="36"/>
      <c r="G3" s="36"/>
      <c r="H3" s="36"/>
      <c r="I3" s="36"/>
      <c r="J3" s="20"/>
      <c r="K3" s="20"/>
    </row>
    <row r="4" spans="1:11">
      <c r="B4" s="22">
        <v>43669</v>
      </c>
      <c r="E4" s="4"/>
    </row>
    <row r="5" spans="1:11" s="3" customFormat="1" ht="32.25" customHeight="1">
      <c r="A5" s="41" t="s">
        <v>0</v>
      </c>
      <c r="B5" s="42" t="s">
        <v>1</v>
      </c>
      <c r="C5" s="42" t="s">
        <v>2</v>
      </c>
      <c r="D5" s="42" t="s">
        <v>3</v>
      </c>
      <c r="E5" s="37" t="s">
        <v>4</v>
      </c>
      <c r="F5" s="37" t="s">
        <v>10</v>
      </c>
      <c r="G5" s="37" t="s">
        <v>5</v>
      </c>
      <c r="H5" s="38" t="s">
        <v>6</v>
      </c>
      <c r="I5" s="39" t="s">
        <v>7</v>
      </c>
      <c r="J5" s="40" t="s">
        <v>8</v>
      </c>
      <c r="K5" s="40" t="s">
        <v>9</v>
      </c>
    </row>
    <row r="6" spans="1:11" s="3" customFormat="1" ht="65.25" customHeight="1">
      <c r="A6" s="41"/>
      <c r="B6" s="42"/>
      <c r="C6" s="42"/>
      <c r="D6" s="42"/>
      <c r="E6" s="37"/>
      <c r="F6" s="37"/>
      <c r="G6" s="37"/>
      <c r="H6" s="38"/>
      <c r="I6" s="39"/>
      <c r="J6" s="40"/>
      <c r="K6" s="40"/>
    </row>
    <row r="7" spans="1:11" ht="66.75" customHeight="1">
      <c r="A7" s="10">
        <v>1</v>
      </c>
      <c r="B7" s="9" t="s">
        <v>15</v>
      </c>
      <c r="C7" s="9" t="s">
        <v>15</v>
      </c>
      <c r="D7" s="11" t="s">
        <v>13</v>
      </c>
      <c r="E7" s="14">
        <v>500</v>
      </c>
      <c r="F7" s="17">
        <v>20</v>
      </c>
      <c r="G7" s="15">
        <f>F7*E7</f>
        <v>10000</v>
      </c>
      <c r="H7" s="6" t="s">
        <v>11</v>
      </c>
      <c r="I7" s="7" t="s">
        <v>18</v>
      </c>
      <c r="J7" s="7" t="s">
        <v>17</v>
      </c>
      <c r="K7" s="8" t="s">
        <v>12</v>
      </c>
    </row>
    <row r="8" spans="1:11" ht="33" customHeight="1">
      <c r="A8" s="10">
        <v>2</v>
      </c>
      <c r="B8" s="9" t="s">
        <v>16</v>
      </c>
      <c r="C8" s="9" t="s">
        <v>16</v>
      </c>
      <c r="D8" s="11" t="s">
        <v>19</v>
      </c>
      <c r="E8" s="14">
        <v>2000</v>
      </c>
      <c r="F8" s="17">
        <v>2</v>
      </c>
      <c r="G8" s="15">
        <f t="shared" ref="G8:G14" si="0">F8*E8</f>
        <v>4000</v>
      </c>
      <c r="H8" s="6" t="s">
        <v>11</v>
      </c>
      <c r="I8" s="7" t="s">
        <v>18</v>
      </c>
      <c r="J8" s="7" t="s">
        <v>17</v>
      </c>
      <c r="K8" s="8" t="s">
        <v>12</v>
      </c>
    </row>
    <row r="9" spans="1:11" ht="95.25" customHeight="1">
      <c r="A9" s="10">
        <v>3</v>
      </c>
      <c r="B9" s="7" t="s">
        <v>20</v>
      </c>
      <c r="C9" s="23" t="s">
        <v>21</v>
      </c>
      <c r="D9" s="6" t="s">
        <v>22</v>
      </c>
      <c r="E9" s="16">
        <v>6900</v>
      </c>
      <c r="F9" s="18">
        <v>12</v>
      </c>
      <c r="G9" s="15">
        <f t="shared" si="0"/>
        <v>82800</v>
      </c>
      <c r="H9" s="6" t="s">
        <v>11</v>
      </c>
      <c r="I9" s="7" t="s">
        <v>18</v>
      </c>
      <c r="J9" s="7" t="s">
        <v>17</v>
      </c>
      <c r="K9" s="8" t="s">
        <v>12</v>
      </c>
    </row>
    <row r="10" spans="1:11" ht="126" customHeight="1">
      <c r="A10" s="10">
        <v>4</v>
      </c>
      <c r="B10" s="12" t="s">
        <v>23</v>
      </c>
      <c r="C10" s="24" t="s">
        <v>24</v>
      </c>
      <c r="D10" s="10" t="s">
        <v>22</v>
      </c>
      <c r="E10" s="16">
        <v>23205</v>
      </c>
      <c r="F10" s="26">
        <v>2</v>
      </c>
      <c r="G10" s="15">
        <f t="shared" si="0"/>
        <v>46410</v>
      </c>
      <c r="H10" s="6" t="s">
        <v>11</v>
      </c>
      <c r="I10" s="7" t="s">
        <v>18</v>
      </c>
      <c r="J10" s="7" t="s">
        <v>17</v>
      </c>
      <c r="K10" s="8" t="s">
        <v>12</v>
      </c>
    </row>
    <row r="11" spans="1:11" ht="91.5" customHeight="1">
      <c r="A11" s="10">
        <v>5</v>
      </c>
      <c r="B11" s="12" t="s">
        <v>23</v>
      </c>
      <c r="C11" s="24" t="s">
        <v>25</v>
      </c>
      <c r="D11" s="10" t="s">
        <v>22</v>
      </c>
      <c r="E11" s="16">
        <v>163800</v>
      </c>
      <c r="F11" s="26">
        <v>2</v>
      </c>
      <c r="G11" s="15">
        <f t="shared" si="0"/>
        <v>327600</v>
      </c>
      <c r="H11" s="6" t="s">
        <v>11</v>
      </c>
      <c r="I11" s="7" t="s">
        <v>18</v>
      </c>
      <c r="J11" s="7" t="s">
        <v>17</v>
      </c>
      <c r="K11" s="8" t="s">
        <v>12</v>
      </c>
    </row>
    <row r="12" spans="1:11" ht="51.75" customHeight="1">
      <c r="A12" s="10">
        <v>6</v>
      </c>
      <c r="B12" s="13" t="s">
        <v>26</v>
      </c>
      <c r="C12" s="25" t="s">
        <v>27</v>
      </c>
      <c r="D12" s="10" t="s">
        <v>22</v>
      </c>
      <c r="E12" s="16">
        <v>19100</v>
      </c>
      <c r="F12" s="26">
        <v>10</v>
      </c>
      <c r="G12" s="15">
        <f t="shared" si="0"/>
        <v>191000</v>
      </c>
      <c r="H12" s="6" t="s">
        <v>11</v>
      </c>
      <c r="I12" s="7" t="s">
        <v>18</v>
      </c>
      <c r="J12" s="7" t="s">
        <v>17</v>
      </c>
      <c r="K12" s="8" t="s">
        <v>12</v>
      </c>
    </row>
    <row r="13" spans="1:11" ht="51.75" customHeight="1">
      <c r="A13" s="10">
        <v>7</v>
      </c>
      <c r="B13" s="13" t="s">
        <v>28</v>
      </c>
      <c r="C13" s="25" t="s">
        <v>29</v>
      </c>
      <c r="D13" s="10" t="s">
        <v>22</v>
      </c>
      <c r="E13" s="16">
        <v>27300</v>
      </c>
      <c r="F13" s="26">
        <v>4</v>
      </c>
      <c r="G13" s="15">
        <f t="shared" si="0"/>
        <v>109200</v>
      </c>
      <c r="H13" s="6" t="s">
        <v>11</v>
      </c>
      <c r="I13" s="7" t="s">
        <v>18</v>
      </c>
      <c r="J13" s="7" t="s">
        <v>17</v>
      </c>
      <c r="K13" s="8" t="s">
        <v>12</v>
      </c>
    </row>
    <row r="14" spans="1:11" ht="90">
      <c r="A14" s="10">
        <v>8</v>
      </c>
      <c r="B14" s="13" t="s">
        <v>23</v>
      </c>
      <c r="C14" s="25" t="s">
        <v>30</v>
      </c>
      <c r="D14" s="10" t="s">
        <v>22</v>
      </c>
      <c r="E14" s="16">
        <v>29900</v>
      </c>
      <c r="F14" s="18">
        <v>4</v>
      </c>
      <c r="G14" s="15">
        <f t="shared" si="0"/>
        <v>119600</v>
      </c>
      <c r="H14" s="6" t="s">
        <v>11</v>
      </c>
      <c r="I14" s="7" t="s">
        <v>18</v>
      </c>
      <c r="J14" s="7" t="s">
        <v>17</v>
      </c>
      <c r="K14" s="8" t="s">
        <v>12</v>
      </c>
    </row>
    <row r="15" spans="1:11" ht="75">
      <c r="A15" s="10">
        <v>9</v>
      </c>
      <c r="B15" s="13" t="s">
        <v>31</v>
      </c>
      <c r="C15" s="25" t="s">
        <v>33</v>
      </c>
      <c r="D15" s="10" t="s">
        <v>22</v>
      </c>
      <c r="E15" s="16">
        <v>27300</v>
      </c>
      <c r="F15" s="18">
        <v>2</v>
      </c>
      <c r="G15" s="15">
        <f t="shared" ref="G15:G17" si="1">F15*E15</f>
        <v>54600</v>
      </c>
      <c r="H15" s="6" t="s">
        <v>11</v>
      </c>
      <c r="I15" s="7" t="s">
        <v>18</v>
      </c>
      <c r="J15" s="7" t="s">
        <v>17</v>
      </c>
      <c r="K15" s="8" t="s">
        <v>12</v>
      </c>
    </row>
    <row r="16" spans="1:11" ht="75">
      <c r="A16" s="10">
        <v>10</v>
      </c>
      <c r="B16" s="13" t="s">
        <v>31</v>
      </c>
      <c r="C16" s="25" t="s">
        <v>34</v>
      </c>
      <c r="D16" s="10" t="s">
        <v>22</v>
      </c>
      <c r="E16" s="16">
        <v>27300</v>
      </c>
      <c r="F16" s="18">
        <v>2</v>
      </c>
      <c r="G16" s="15">
        <f t="shared" si="1"/>
        <v>54600</v>
      </c>
      <c r="H16" s="6" t="s">
        <v>11</v>
      </c>
      <c r="I16" s="7" t="s">
        <v>18</v>
      </c>
      <c r="J16" s="7" t="s">
        <v>17</v>
      </c>
      <c r="K16" s="8" t="s">
        <v>12</v>
      </c>
    </row>
    <row r="17" spans="1:11" ht="75">
      <c r="A17" s="10">
        <v>11</v>
      </c>
      <c r="B17" s="13" t="s">
        <v>32</v>
      </c>
      <c r="C17" s="25" t="s">
        <v>35</v>
      </c>
      <c r="D17" s="10" t="s">
        <v>22</v>
      </c>
      <c r="E17" s="16">
        <v>27300</v>
      </c>
      <c r="F17" s="18">
        <v>2</v>
      </c>
      <c r="G17" s="15">
        <f t="shared" si="1"/>
        <v>54600</v>
      </c>
      <c r="H17" s="6" t="s">
        <v>11</v>
      </c>
      <c r="I17" s="7" t="s">
        <v>18</v>
      </c>
      <c r="J17" s="7" t="s">
        <v>17</v>
      </c>
      <c r="K17" s="8" t="s">
        <v>12</v>
      </c>
    </row>
    <row r="18" spans="1:11" s="34" customFormat="1" ht="336.75" customHeight="1">
      <c r="A18" s="10">
        <v>12</v>
      </c>
      <c r="B18" s="13" t="s">
        <v>36</v>
      </c>
      <c r="C18" s="25" t="s">
        <v>37</v>
      </c>
      <c r="D18" s="28" t="s">
        <v>22</v>
      </c>
      <c r="E18" s="29">
        <v>12060</v>
      </c>
      <c r="F18" s="30">
        <v>2</v>
      </c>
      <c r="G18" s="15">
        <v>24120</v>
      </c>
      <c r="H18" s="31" t="s">
        <v>11</v>
      </c>
      <c r="I18" s="32" t="s">
        <v>18</v>
      </c>
      <c r="J18" s="32" t="s">
        <v>17</v>
      </c>
      <c r="K18" s="33" t="s">
        <v>12</v>
      </c>
    </row>
    <row r="19" spans="1:11" ht="380.25" customHeight="1">
      <c r="A19" s="10">
        <v>13</v>
      </c>
      <c r="B19" s="13" t="s">
        <v>38</v>
      </c>
      <c r="C19" s="25" t="s">
        <v>39</v>
      </c>
      <c r="D19" s="10" t="s">
        <v>22</v>
      </c>
      <c r="E19" s="16">
        <v>12060</v>
      </c>
      <c r="F19" s="26">
        <v>2</v>
      </c>
      <c r="G19" s="15">
        <f>F19*E19</f>
        <v>24120</v>
      </c>
      <c r="H19" s="6" t="s">
        <v>11</v>
      </c>
      <c r="I19" s="7" t="s">
        <v>18</v>
      </c>
      <c r="J19" s="7" t="s">
        <v>17</v>
      </c>
      <c r="K19" s="8" t="s">
        <v>12</v>
      </c>
    </row>
    <row r="20" spans="1:11" ht="255">
      <c r="A20" s="10">
        <v>14</v>
      </c>
      <c r="B20" s="13" t="s">
        <v>44</v>
      </c>
      <c r="C20" s="25" t="s">
        <v>40</v>
      </c>
      <c r="D20" s="10" t="s">
        <v>22</v>
      </c>
      <c r="E20" s="16">
        <v>8442.01</v>
      </c>
      <c r="F20" s="26">
        <v>2</v>
      </c>
      <c r="G20" s="15">
        <f t="shared" ref="G20:G51" si="2">F20*E20</f>
        <v>16884.02</v>
      </c>
      <c r="H20" s="6" t="s">
        <v>11</v>
      </c>
      <c r="I20" s="7" t="s">
        <v>18</v>
      </c>
      <c r="J20" s="7" t="s">
        <v>17</v>
      </c>
      <c r="K20" s="8" t="s">
        <v>12</v>
      </c>
    </row>
    <row r="21" spans="1:11" ht="330" customHeight="1">
      <c r="A21" s="10">
        <v>15</v>
      </c>
      <c r="B21" s="13" t="s">
        <v>41</v>
      </c>
      <c r="C21" s="25" t="s">
        <v>42</v>
      </c>
      <c r="D21" s="10" t="s">
        <v>22</v>
      </c>
      <c r="E21" s="16">
        <v>7236</v>
      </c>
      <c r="F21" s="26">
        <v>2</v>
      </c>
      <c r="G21" s="15">
        <f t="shared" si="2"/>
        <v>14472</v>
      </c>
      <c r="H21" s="6" t="s">
        <v>11</v>
      </c>
      <c r="I21" s="7" t="s">
        <v>18</v>
      </c>
      <c r="J21" s="7" t="s">
        <v>17</v>
      </c>
      <c r="K21" s="8" t="s">
        <v>12</v>
      </c>
    </row>
    <row r="22" spans="1:11" ht="240">
      <c r="A22" s="10">
        <v>16</v>
      </c>
      <c r="B22" s="13" t="s">
        <v>45</v>
      </c>
      <c r="C22" s="25" t="s">
        <v>43</v>
      </c>
      <c r="D22" s="10" t="s">
        <v>22</v>
      </c>
      <c r="E22" s="16">
        <v>15678</v>
      </c>
      <c r="F22" s="26">
        <v>2</v>
      </c>
      <c r="G22" s="15">
        <f t="shared" si="2"/>
        <v>31356</v>
      </c>
      <c r="H22" s="6" t="s">
        <v>11</v>
      </c>
      <c r="I22" s="7" t="s">
        <v>18</v>
      </c>
      <c r="J22" s="7" t="s">
        <v>17</v>
      </c>
      <c r="K22" s="8" t="s">
        <v>12</v>
      </c>
    </row>
    <row r="23" spans="1:11" ht="225" customHeight="1">
      <c r="A23" s="10">
        <v>17</v>
      </c>
      <c r="B23" s="13" t="s">
        <v>46</v>
      </c>
      <c r="C23" s="25" t="s">
        <v>47</v>
      </c>
      <c r="D23" s="10" t="s">
        <v>22</v>
      </c>
      <c r="E23" s="16">
        <v>15678</v>
      </c>
      <c r="F23" s="26">
        <v>2</v>
      </c>
      <c r="G23" s="15">
        <f t="shared" si="2"/>
        <v>31356</v>
      </c>
      <c r="H23" s="6" t="s">
        <v>11</v>
      </c>
      <c r="I23" s="7" t="s">
        <v>18</v>
      </c>
      <c r="J23" s="7" t="s">
        <v>17</v>
      </c>
      <c r="K23" s="8" t="s">
        <v>12</v>
      </c>
    </row>
    <row r="24" spans="1:11" ht="283.5" customHeight="1">
      <c r="A24" s="10">
        <v>18</v>
      </c>
      <c r="B24" s="13" t="s">
        <v>48</v>
      </c>
      <c r="C24" s="25" t="s">
        <v>49</v>
      </c>
      <c r="D24" s="10" t="s">
        <v>22</v>
      </c>
      <c r="E24" s="16">
        <v>9648</v>
      </c>
      <c r="F24" s="26">
        <v>1</v>
      </c>
      <c r="G24" s="15">
        <f t="shared" si="2"/>
        <v>9648</v>
      </c>
      <c r="H24" s="6" t="s">
        <v>11</v>
      </c>
      <c r="I24" s="7" t="s">
        <v>18</v>
      </c>
      <c r="J24" s="7" t="s">
        <v>17</v>
      </c>
      <c r="K24" s="8" t="s">
        <v>12</v>
      </c>
    </row>
    <row r="25" spans="1:11" ht="255">
      <c r="A25" s="10">
        <v>19</v>
      </c>
      <c r="B25" s="13" t="s">
        <v>50</v>
      </c>
      <c r="C25" s="25" t="s">
        <v>51</v>
      </c>
      <c r="D25" s="10" t="s">
        <v>22</v>
      </c>
      <c r="E25" s="16">
        <v>22914</v>
      </c>
      <c r="F25" s="26">
        <v>2</v>
      </c>
      <c r="G25" s="15">
        <f t="shared" si="2"/>
        <v>45828</v>
      </c>
      <c r="H25" s="6" t="s">
        <v>11</v>
      </c>
      <c r="I25" s="7" t="s">
        <v>18</v>
      </c>
      <c r="J25" s="7" t="s">
        <v>17</v>
      </c>
      <c r="K25" s="8" t="s">
        <v>12</v>
      </c>
    </row>
    <row r="26" spans="1:11" ht="51.75">
      <c r="A26" s="10">
        <v>20</v>
      </c>
      <c r="B26" s="13" t="s">
        <v>52</v>
      </c>
      <c r="C26" s="25" t="s">
        <v>53</v>
      </c>
      <c r="D26" s="10" t="s">
        <v>22</v>
      </c>
      <c r="E26" s="16">
        <v>6700</v>
      </c>
      <c r="F26" s="26">
        <v>2</v>
      </c>
      <c r="G26" s="15">
        <f t="shared" si="2"/>
        <v>13400</v>
      </c>
      <c r="H26" s="6" t="s">
        <v>11</v>
      </c>
      <c r="I26" s="7" t="s">
        <v>18</v>
      </c>
      <c r="J26" s="7" t="s">
        <v>17</v>
      </c>
      <c r="K26" s="8" t="s">
        <v>12</v>
      </c>
    </row>
    <row r="27" spans="1:11" ht="195">
      <c r="A27" s="10">
        <v>21</v>
      </c>
      <c r="B27" s="13" t="s">
        <v>54</v>
      </c>
      <c r="C27" s="25" t="s">
        <v>55</v>
      </c>
      <c r="D27" s="10" t="s">
        <v>22</v>
      </c>
      <c r="E27" s="16">
        <v>94050</v>
      </c>
      <c r="F27" s="26">
        <v>1</v>
      </c>
      <c r="G27" s="15">
        <f t="shared" si="2"/>
        <v>94050</v>
      </c>
      <c r="H27" s="6" t="s">
        <v>11</v>
      </c>
      <c r="I27" s="7" t="s">
        <v>18</v>
      </c>
      <c r="J27" s="7" t="s">
        <v>17</v>
      </c>
      <c r="K27" s="8" t="s">
        <v>12</v>
      </c>
    </row>
    <row r="28" spans="1:11" ht="180">
      <c r="A28" s="10">
        <v>22</v>
      </c>
      <c r="B28" s="13" t="s">
        <v>74</v>
      </c>
      <c r="C28" s="25" t="s">
        <v>56</v>
      </c>
      <c r="D28" s="10" t="s">
        <v>22</v>
      </c>
      <c r="E28" s="16">
        <v>173664</v>
      </c>
      <c r="F28" s="26">
        <v>1</v>
      </c>
      <c r="G28" s="15">
        <f t="shared" si="2"/>
        <v>173664</v>
      </c>
      <c r="H28" s="6" t="s">
        <v>11</v>
      </c>
      <c r="I28" s="7" t="s">
        <v>18</v>
      </c>
      <c r="J28" s="7" t="s">
        <v>17</v>
      </c>
      <c r="K28" s="8" t="s">
        <v>12</v>
      </c>
    </row>
    <row r="29" spans="1:11" ht="226.5" customHeight="1">
      <c r="A29" s="10">
        <v>23</v>
      </c>
      <c r="B29" s="13" t="s">
        <v>57</v>
      </c>
      <c r="C29" s="25" t="s">
        <v>58</v>
      </c>
      <c r="D29" s="10" t="s">
        <v>22</v>
      </c>
      <c r="E29" s="16">
        <v>8442</v>
      </c>
      <c r="F29" s="26">
        <v>1</v>
      </c>
      <c r="G29" s="15">
        <f t="shared" si="2"/>
        <v>8442</v>
      </c>
      <c r="H29" s="6" t="s">
        <v>11</v>
      </c>
      <c r="I29" s="7" t="s">
        <v>18</v>
      </c>
      <c r="J29" s="7" t="s">
        <v>17</v>
      </c>
      <c r="K29" s="8" t="s">
        <v>12</v>
      </c>
    </row>
    <row r="30" spans="1:11" ht="210">
      <c r="A30" s="10">
        <v>24</v>
      </c>
      <c r="B30" s="13" t="s">
        <v>75</v>
      </c>
      <c r="C30" s="25" t="s">
        <v>76</v>
      </c>
      <c r="D30" s="10" t="s">
        <v>22</v>
      </c>
      <c r="E30" s="16">
        <v>157950</v>
      </c>
      <c r="F30" s="26">
        <v>2</v>
      </c>
      <c r="G30" s="15">
        <f t="shared" si="2"/>
        <v>315900</v>
      </c>
      <c r="H30" s="6" t="s">
        <v>11</v>
      </c>
      <c r="I30" s="7" t="s">
        <v>18</v>
      </c>
      <c r="J30" s="7" t="s">
        <v>17</v>
      </c>
      <c r="K30" s="8" t="s">
        <v>12</v>
      </c>
    </row>
    <row r="31" spans="1:11" ht="185.25" customHeight="1">
      <c r="A31" s="10">
        <v>25</v>
      </c>
      <c r="B31" s="13" t="s">
        <v>59</v>
      </c>
      <c r="C31" s="25" t="s">
        <v>77</v>
      </c>
      <c r="D31" s="10" t="s">
        <v>22</v>
      </c>
      <c r="E31" s="16">
        <v>30978</v>
      </c>
      <c r="F31" s="26">
        <v>1</v>
      </c>
      <c r="G31" s="15">
        <f t="shared" si="2"/>
        <v>30978</v>
      </c>
      <c r="H31" s="6" t="s">
        <v>11</v>
      </c>
      <c r="I31" s="7" t="s">
        <v>18</v>
      </c>
      <c r="J31" s="7" t="s">
        <v>17</v>
      </c>
      <c r="K31" s="8" t="s">
        <v>12</v>
      </c>
    </row>
    <row r="32" spans="1:11" ht="120">
      <c r="A32" s="10">
        <v>26</v>
      </c>
      <c r="B32" s="13" t="s">
        <v>60</v>
      </c>
      <c r="C32" s="25" t="s">
        <v>61</v>
      </c>
      <c r="D32" s="10" t="s">
        <v>22</v>
      </c>
      <c r="E32" s="16">
        <v>89300</v>
      </c>
      <c r="F32" s="26">
        <v>1</v>
      </c>
      <c r="G32" s="15">
        <f t="shared" si="2"/>
        <v>89300</v>
      </c>
      <c r="H32" s="6" t="s">
        <v>11</v>
      </c>
      <c r="I32" s="7" t="s">
        <v>18</v>
      </c>
      <c r="J32" s="7" t="s">
        <v>17</v>
      </c>
      <c r="K32" s="8" t="s">
        <v>12</v>
      </c>
    </row>
    <row r="33" spans="1:11" ht="120">
      <c r="A33" s="10">
        <v>27</v>
      </c>
      <c r="B33" s="13" t="s">
        <v>62</v>
      </c>
      <c r="C33" s="25" t="s">
        <v>63</v>
      </c>
      <c r="D33" s="10" t="s">
        <v>22</v>
      </c>
      <c r="E33" s="16">
        <v>82100</v>
      </c>
      <c r="F33" s="26">
        <v>1</v>
      </c>
      <c r="G33" s="15">
        <f t="shared" si="2"/>
        <v>82100</v>
      </c>
      <c r="H33" s="6" t="s">
        <v>11</v>
      </c>
      <c r="I33" s="7" t="s">
        <v>18</v>
      </c>
      <c r="J33" s="7" t="s">
        <v>17</v>
      </c>
      <c r="K33" s="8" t="s">
        <v>12</v>
      </c>
    </row>
    <row r="34" spans="1:11" ht="120">
      <c r="A34" s="10">
        <v>28</v>
      </c>
      <c r="B34" s="13" t="s">
        <v>64</v>
      </c>
      <c r="C34" s="25" t="s">
        <v>65</v>
      </c>
      <c r="D34" s="10" t="s">
        <v>22</v>
      </c>
      <c r="E34" s="16">
        <v>60300</v>
      </c>
      <c r="F34" s="26">
        <v>1</v>
      </c>
      <c r="G34" s="15">
        <f t="shared" si="2"/>
        <v>60300</v>
      </c>
      <c r="H34" s="6" t="s">
        <v>11</v>
      </c>
      <c r="I34" s="7" t="s">
        <v>18</v>
      </c>
      <c r="J34" s="7" t="s">
        <v>17</v>
      </c>
      <c r="K34" s="8" t="s">
        <v>12</v>
      </c>
    </row>
    <row r="35" spans="1:11" ht="60">
      <c r="A35" s="10">
        <v>29</v>
      </c>
      <c r="B35" s="13" t="s">
        <v>66</v>
      </c>
      <c r="C35" s="25" t="s">
        <v>67</v>
      </c>
      <c r="D35" s="10" t="s">
        <v>22</v>
      </c>
      <c r="E35" s="16">
        <v>61875</v>
      </c>
      <c r="F35" s="26">
        <v>1</v>
      </c>
      <c r="G35" s="15">
        <f t="shared" si="2"/>
        <v>61875</v>
      </c>
      <c r="H35" s="6" t="s">
        <v>11</v>
      </c>
      <c r="I35" s="7" t="s">
        <v>18</v>
      </c>
      <c r="J35" s="7" t="s">
        <v>17</v>
      </c>
      <c r="K35" s="8" t="s">
        <v>12</v>
      </c>
    </row>
    <row r="36" spans="1:11" ht="60">
      <c r="A36" s="10">
        <v>30</v>
      </c>
      <c r="B36" s="13" t="s">
        <v>68</v>
      </c>
      <c r="C36" s="25" t="s">
        <v>69</v>
      </c>
      <c r="D36" s="10" t="s">
        <v>22</v>
      </c>
      <c r="E36" s="16">
        <v>61875</v>
      </c>
      <c r="F36" s="26">
        <v>1</v>
      </c>
      <c r="G36" s="15">
        <f t="shared" si="2"/>
        <v>61875</v>
      </c>
      <c r="H36" s="6" t="s">
        <v>11</v>
      </c>
      <c r="I36" s="7" t="s">
        <v>18</v>
      </c>
      <c r="J36" s="7" t="s">
        <v>17</v>
      </c>
      <c r="K36" s="8" t="s">
        <v>12</v>
      </c>
    </row>
    <row r="37" spans="1:11" ht="51.75">
      <c r="A37" s="10">
        <v>31</v>
      </c>
      <c r="B37" s="13" t="s">
        <v>70</v>
      </c>
      <c r="C37" s="25" t="s">
        <v>71</v>
      </c>
      <c r="D37" s="10" t="s">
        <v>22</v>
      </c>
      <c r="E37" s="16">
        <v>12018</v>
      </c>
      <c r="F37" s="26">
        <v>2</v>
      </c>
      <c r="G37" s="15">
        <f t="shared" si="2"/>
        <v>24036</v>
      </c>
      <c r="H37" s="6" t="s">
        <v>11</v>
      </c>
      <c r="I37" s="7" t="s">
        <v>18</v>
      </c>
      <c r="J37" s="7" t="s">
        <v>17</v>
      </c>
      <c r="K37" s="8" t="s">
        <v>12</v>
      </c>
    </row>
    <row r="38" spans="1:11" ht="51.75">
      <c r="A38" s="10">
        <v>32</v>
      </c>
      <c r="B38" s="13" t="s">
        <v>72</v>
      </c>
      <c r="C38" s="25" t="s">
        <v>73</v>
      </c>
      <c r="D38" s="10" t="s">
        <v>22</v>
      </c>
      <c r="E38" s="16">
        <v>12018</v>
      </c>
      <c r="F38" s="26">
        <v>2</v>
      </c>
      <c r="G38" s="15">
        <f t="shared" si="2"/>
        <v>24036</v>
      </c>
      <c r="H38" s="6" t="s">
        <v>11</v>
      </c>
      <c r="I38" s="7" t="s">
        <v>18</v>
      </c>
      <c r="J38" s="7" t="s">
        <v>17</v>
      </c>
      <c r="K38" s="8" t="s">
        <v>12</v>
      </c>
    </row>
    <row r="39" spans="1:11" ht="60">
      <c r="A39" s="10">
        <v>33</v>
      </c>
      <c r="B39" s="27" t="s">
        <v>78</v>
      </c>
      <c r="C39" s="25" t="s">
        <v>79</v>
      </c>
      <c r="D39" s="10" t="s">
        <v>80</v>
      </c>
      <c r="E39" s="16">
        <v>178000</v>
      </c>
      <c r="F39" s="26">
        <v>1</v>
      </c>
      <c r="G39" s="15">
        <f t="shared" si="2"/>
        <v>178000</v>
      </c>
      <c r="H39" s="6" t="s">
        <v>11</v>
      </c>
      <c r="I39" s="7" t="s">
        <v>18</v>
      </c>
      <c r="J39" s="7" t="s">
        <v>17</v>
      </c>
      <c r="K39" s="8" t="s">
        <v>12</v>
      </c>
    </row>
    <row r="40" spans="1:11" ht="75.75" customHeight="1">
      <c r="A40" s="10">
        <v>34</v>
      </c>
      <c r="B40" s="13" t="s">
        <v>81</v>
      </c>
      <c r="C40" s="13" t="s">
        <v>79</v>
      </c>
      <c r="D40" s="10" t="s">
        <v>80</v>
      </c>
      <c r="E40" s="16">
        <v>188000</v>
      </c>
      <c r="F40" s="26">
        <v>1</v>
      </c>
      <c r="G40" s="15">
        <f t="shared" si="2"/>
        <v>188000</v>
      </c>
      <c r="H40" s="6" t="s">
        <v>11</v>
      </c>
      <c r="I40" s="7" t="s">
        <v>18</v>
      </c>
      <c r="J40" s="7" t="s">
        <v>17</v>
      </c>
      <c r="K40" s="8" t="s">
        <v>12</v>
      </c>
    </row>
    <row r="41" spans="1:11" ht="60">
      <c r="A41" s="10">
        <v>35</v>
      </c>
      <c r="B41" s="13" t="s">
        <v>82</v>
      </c>
      <c r="C41" s="25" t="s">
        <v>79</v>
      </c>
      <c r="D41" s="10" t="s">
        <v>80</v>
      </c>
      <c r="E41" s="16">
        <v>178000</v>
      </c>
      <c r="F41" s="26">
        <v>1</v>
      </c>
      <c r="G41" s="15">
        <f t="shared" si="2"/>
        <v>178000</v>
      </c>
      <c r="H41" s="6" t="s">
        <v>11</v>
      </c>
      <c r="I41" s="7" t="s">
        <v>18</v>
      </c>
      <c r="J41" s="7" t="s">
        <v>17</v>
      </c>
      <c r="K41" s="8" t="s">
        <v>12</v>
      </c>
    </row>
    <row r="42" spans="1:11" ht="60">
      <c r="A42" s="10">
        <v>36</v>
      </c>
      <c r="B42" s="13" t="s">
        <v>83</v>
      </c>
      <c r="C42" s="25" t="s">
        <v>79</v>
      </c>
      <c r="D42" s="10" t="s">
        <v>80</v>
      </c>
      <c r="E42" s="16">
        <v>178000</v>
      </c>
      <c r="F42" s="26">
        <v>1</v>
      </c>
      <c r="G42" s="15">
        <f t="shared" si="2"/>
        <v>178000</v>
      </c>
      <c r="H42" s="6" t="s">
        <v>11</v>
      </c>
      <c r="I42" s="7" t="s">
        <v>18</v>
      </c>
      <c r="J42" s="7" t="s">
        <v>17</v>
      </c>
      <c r="K42" s="8" t="s">
        <v>12</v>
      </c>
    </row>
    <row r="43" spans="1:11" ht="60">
      <c r="A43" s="10">
        <v>37</v>
      </c>
      <c r="B43" s="13" t="s">
        <v>84</v>
      </c>
      <c r="C43" s="25" t="s">
        <v>79</v>
      </c>
      <c r="D43" s="10" t="s">
        <v>80</v>
      </c>
      <c r="E43" s="16">
        <v>178000</v>
      </c>
      <c r="F43" s="26">
        <v>1</v>
      </c>
      <c r="G43" s="15">
        <f t="shared" si="2"/>
        <v>178000</v>
      </c>
      <c r="H43" s="6" t="s">
        <v>11</v>
      </c>
      <c r="I43" s="7" t="s">
        <v>18</v>
      </c>
      <c r="J43" s="7" t="s">
        <v>17</v>
      </c>
      <c r="K43" s="8" t="s">
        <v>12</v>
      </c>
    </row>
    <row r="44" spans="1:11" ht="60">
      <c r="A44" s="10">
        <v>38</v>
      </c>
      <c r="B44" s="13" t="s">
        <v>85</v>
      </c>
      <c r="C44" s="25" t="s">
        <v>79</v>
      </c>
      <c r="D44" s="10" t="s">
        <v>80</v>
      </c>
      <c r="E44" s="16">
        <v>178000</v>
      </c>
      <c r="F44" s="26">
        <v>1</v>
      </c>
      <c r="G44" s="15">
        <f t="shared" si="2"/>
        <v>178000</v>
      </c>
      <c r="H44" s="6" t="s">
        <v>11</v>
      </c>
      <c r="I44" s="7" t="s">
        <v>18</v>
      </c>
      <c r="J44" s="7" t="s">
        <v>17</v>
      </c>
      <c r="K44" s="8" t="s">
        <v>12</v>
      </c>
    </row>
    <row r="45" spans="1:11" ht="84" customHeight="1">
      <c r="A45" s="10">
        <v>39</v>
      </c>
      <c r="B45" s="13" t="s">
        <v>86</v>
      </c>
      <c r="C45" s="25" t="s">
        <v>87</v>
      </c>
      <c r="D45" s="10" t="s">
        <v>80</v>
      </c>
      <c r="E45" s="16">
        <v>78600</v>
      </c>
      <c r="F45" s="26">
        <v>5</v>
      </c>
      <c r="G45" s="15">
        <f t="shared" si="2"/>
        <v>393000</v>
      </c>
      <c r="H45" s="6" t="s">
        <v>11</v>
      </c>
      <c r="I45" s="7" t="s">
        <v>18</v>
      </c>
      <c r="J45" s="7" t="s">
        <v>17</v>
      </c>
      <c r="K45" s="8" t="s">
        <v>12</v>
      </c>
    </row>
    <row r="46" spans="1:11" ht="51.75">
      <c r="A46" s="10">
        <v>40</v>
      </c>
      <c r="B46" s="13" t="s">
        <v>88</v>
      </c>
      <c r="C46" s="25" t="s">
        <v>89</v>
      </c>
      <c r="D46" s="10" t="s">
        <v>80</v>
      </c>
      <c r="E46" s="16">
        <v>43350</v>
      </c>
      <c r="F46" s="26">
        <v>2</v>
      </c>
      <c r="G46" s="15">
        <f t="shared" si="2"/>
        <v>86700</v>
      </c>
      <c r="H46" s="6" t="s">
        <v>11</v>
      </c>
      <c r="I46" s="7" t="s">
        <v>18</v>
      </c>
      <c r="J46" s="7" t="s">
        <v>17</v>
      </c>
      <c r="K46" s="8" t="s">
        <v>12</v>
      </c>
    </row>
    <row r="47" spans="1:11" ht="51.75">
      <c r="A47" s="10">
        <v>41</v>
      </c>
      <c r="B47" s="13" t="s">
        <v>90</v>
      </c>
      <c r="C47" s="25" t="s">
        <v>91</v>
      </c>
      <c r="D47" s="10" t="s">
        <v>80</v>
      </c>
      <c r="E47" s="16">
        <v>51660</v>
      </c>
      <c r="F47" s="26">
        <v>10</v>
      </c>
      <c r="G47" s="15">
        <f t="shared" si="2"/>
        <v>516600</v>
      </c>
      <c r="H47" s="6" t="s">
        <v>11</v>
      </c>
      <c r="I47" s="7" t="s">
        <v>18</v>
      </c>
      <c r="J47" s="7" t="s">
        <v>17</v>
      </c>
      <c r="K47" s="8" t="s">
        <v>12</v>
      </c>
    </row>
    <row r="48" spans="1:11" ht="51.75">
      <c r="A48" s="10">
        <v>42</v>
      </c>
      <c r="B48" s="13" t="s">
        <v>92</v>
      </c>
      <c r="C48" s="25" t="s">
        <v>93</v>
      </c>
      <c r="D48" s="10" t="s">
        <v>80</v>
      </c>
      <c r="E48" s="16">
        <v>125400</v>
      </c>
      <c r="F48" s="26">
        <v>15</v>
      </c>
      <c r="G48" s="15">
        <f t="shared" si="2"/>
        <v>1881000</v>
      </c>
      <c r="H48" s="6" t="s">
        <v>11</v>
      </c>
      <c r="I48" s="7" t="s">
        <v>18</v>
      </c>
      <c r="J48" s="7" t="s">
        <v>17</v>
      </c>
      <c r="K48" s="8" t="s">
        <v>12</v>
      </c>
    </row>
    <row r="49" spans="1:11" ht="51.75">
      <c r="A49" s="10">
        <v>43</v>
      </c>
      <c r="B49" s="13" t="s">
        <v>94</v>
      </c>
      <c r="C49" s="13" t="s">
        <v>97</v>
      </c>
      <c r="D49" s="10" t="s">
        <v>80</v>
      </c>
      <c r="E49" s="16">
        <v>25835</v>
      </c>
      <c r="F49" s="26">
        <v>2</v>
      </c>
      <c r="G49" s="15">
        <f t="shared" si="2"/>
        <v>51670</v>
      </c>
      <c r="H49" s="6" t="s">
        <v>11</v>
      </c>
      <c r="I49" s="7" t="s">
        <v>18</v>
      </c>
      <c r="J49" s="7" t="s">
        <v>17</v>
      </c>
      <c r="K49" s="8" t="s">
        <v>12</v>
      </c>
    </row>
    <row r="50" spans="1:11" ht="51.75">
      <c r="A50" s="10">
        <v>44</v>
      </c>
      <c r="B50" s="13" t="s">
        <v>95</v>
      </c>
      <c r="C50" s="13" t="s">
        <v>98</v>
      </c>
      <c r="D50" s="10" t="s">
        <v>80</v>
      </c>
      <c r="E50" s="16">
        <v>25835</v>
      </c>
      <c r="F50" s="26">
        <v>2</v>
      </c>
      <c r="G50" s="15">
        <f t="shared" si="2"/>
        <v>51670</v>
      </c>
      <c r="H50" s="6" t="s">
        <v>11</v>
      </c>
      <c r="I50" s="7" t="s">
        <v>18</v>
      </c>
      <c r="J50" s="7" t="s">
        <v>17</v>
      </c>
      <c r="K50" s="8" t="s">
        <v>12</v>
      </c>
    </row>
    <row r="51" spans="1:11" ht="51.75">
      <c r="A51" s="10">
        <v>45</v>
      </c>
      <c r="B51" s="13" t="s">
        <v>96</v>
      </c>
      <c r="C51" s="13" t="s">
        <v>99</v>
      </c>
      <c r="D51" s="10" t="s">
        <v>80</v>
      </c>
      <c r="E51" s="16">
        <v>25835</v>
      </c>
      <c r="F51" s="26">
        <v>2</v>
      </c>
      <c r="G51" s="15">
        <f t="shared" si="2"/>
        <v>51670</v>
      </c>
      <c r="H51" s="6" t="s">
        <v>11</v>
      </c>
      <c r="I51" s="7" t="s">
        <v>18</v>
      </c>
      <c r="J51" s="7" t="s">
        <v>17</v>
      </c>
      <c r="K51" s="8" t="s">
        <v>12</v>
      </c>
    </row>
    <row r="52" spans="1:11" ht="51.75">
      <c r="A52" s="10">
        <v>46</v>
      </c>
      <c r="B52" s="13" t="s">
        <v>100</v>
      </c>
      <c r="C52" s="13" t="s">
        <v>101</v>
      </c>
      <c r="D52" s="10" t="s">
        <v>80</v>
      </c>
      <c r="E52" s="16">
        <v>6990</v>
      </c>
      <c r="F52" s="26">
        <v>30</v>
      </c>
      <c r="G52" s="15">
        <f t="shared" ref="G52" si="3">F52*E52</f>
        <v>209700</v>
      </c>
      <c r="H52" s="6" t="s">
        <v>11</v>
      </c>
      <c r="I52" s="7" t="s">
        <v>18</v>
      </c>
      <c r="J52" s="7" t="s">
        <v>17</v>
      </c>
      <c r="K52" s="8" t="s">
        <v>12</v>
      </c>
    </row>
  </sheetData>
  <sortState ref="C3:G12">
    <sortCondition ref="C3"/>
  </sortState>
  <mergeCells count="12">
    <mergeCell ref="K5:K6"/>
    <mergeCell ref="A2:I3"/>
    <mergeCell ref="G5:G6"/>
    <mergeCell ref="H5:H6"/>
    <mergeCell ref="I5:I6"/>
    <mergeCell ref="J5:J6"/>
    <mergeCell ref="F5:F6"/>
    <mergeCell ref="A5:A6"/>
    <mergeCell ref="B5:B6"/>
    <mergeCell ref="C5:C6"/>
    <mergeCell ref="D5:D6"/>
    <mergeCell ref="E5:E6"/>
  </mergeCells>
  <pageMargins left="0.70866141732283472" right="0.70866141732283472" top="0.31496062992125984" bottom="0.19685039370078741" header="0.31496062992125984" footer="0.19685039370078741"/>
  <pageSetup paperSize="9" scale="80"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2019-07-23T09:55:43Z</dcterms:modified>
</cp:coreProperties>
</file>