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765" windowHeight="775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  <c r="G16"/>
  <c r="G17"/>
  <c r="G18"/>
  <c r="G19"/>
  <c r="G6"/>
</calcChain>
</file>

<file path=xl/sharedStrings.xml><?xml version="1.0" encoding="utf-8"?>
<sst xmlns="http://schemas.openxmlformats.org/spreadsheetml/2006/main" count="103" uniqueCount="41">
  <si>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</si>
  <si>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</si>
  <si>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</si>
  <si>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</si>
  <si>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</si>
  <si>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</si>
  <si>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</si>
  <si>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</si>
  <si>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</si>
  <si>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</si>
  <si>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</si>
  <si>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</si>
  <si>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</si>
  <si>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</si>
  <si>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</si>
  <si>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штука</t>
  </si>
  <si>
    <t xml:space="preserve">Бумага </t>
  </si>
  <si>
    <t xml:space="preserve">Бумага тепловая для ЭКГ </t>
  </si>
  <si>
    <t>110мм х 30м</t>
  </si>
  <si>
    <t>рулон</t>
  </si>
  <si>
    <t xml:space="preserve">Ингалятор </t>
  </si>
  <si>
    <t xml:space="preserve">для фетального монитора Z образный с разметкой </t>
  </si>
  <si>
    <t xml:space="preserve">для фетального монитора в рулонах размер  215х30 матовая </t>
  </si>
  <si>
    <t>кислородный 1. Поток кислорода Диапазон регулировки 1-10L/мин
2. Постоянное давление Регулятор Для 0,2 ~ 0.3MPa
3. Рабочее давление: Высокого давления Кислорода Ингалятор Часть Входной 12MPa-15MPa Давление, Измерять кровяное давление Должны быть Опускается После 0.2MPa-0.3MPa Диапазон давления
4. После Часть высокого давленияИнгалятор Редуктор Выдержать Устойчивый 3 мин. 22.5Mpa Гидравлические Тесты, Часть высокого давления Не должно быть Остаточной деформации
5. Предохранительный клапан Сброс давления 0.35Mpa ± 0.05Mpa, При вдыхании Выходные данные Давление поднимается К этому Давление, Выпускной Клапан Который сработает  Автоматически
6. Затянуть гайку Размер резьбы Ингаляторы И Кислородный баллон Подключен Чтобы G5/8"
7. Кислорода Выход из Внешний Конус Совместное Трубопровода, Совместное Конус На Максимальная Наружный диаметр φ9mm ± 0,5 мм
8. В Ингалятор Прилив Бутылки Из Бесцветный и прозрачный, И Отмеченные Максимальная и минимальная Жидкость</t>
  </si>
  <si>
    <t>Датчик пульсоксиметрический неонатальный</t>
  </si>
  <si>
    <t>Манжета для измерения НИАД для новорожденных</t>
  </si>
  <si>
    <t>Прочная, легко очищаемая виниловая конструкция.
• Материал стойкий к повторным раздуваниям.
• Достаточно экономичное решение, позволяющее использовать
1 манжету у каждого пациента на протяжении всего периода
госпитализации</t>
  </si>
  <si>
    <t>Датчик пульсоксиметрический к монитору пациента Philips</t>
  </si>
  <si>
    <t xml:space="preserve">Датчик пульсоксиметрический к монитору пациента Philips ДАТЧИК ПУЛЬСОКСИМЕТРИЧЕСКИЙ ДЛЯ ПОДКЛЮЧЕНИЯ ПАЦИЕНТА К МОНИТОРУ, МНОГОРАЗОВЫЙ, НЕОНАТАЛЬНЫЙ (МЕНЕЕ 3КГ), ТИП "СИЛИКОНОВЫЙ С ЗАСТЕЖКОЙ", ДЛИНА КАБЕЛЯ 3.0М, </t>
  </si>
  <si>
    <t>Датчик пульсоксиметрический к монитору пациента Philips  неонатальный</t>
  </si>
  <si>
    <t xml:space="preserve">Датчик пульсоксиметрический к монитору пациента Philips ДАТЧИК ПУЛЬСОКСИМЕТРИЧЕСКИЙ ДЛЯ ПОДКЛЮЧЕНИЯ ПАЦИЕНТА К МОНИТОРУ, МНОГОРАЗОВЫЙ,  , ТИП "СИЛИКОНОВЫЙ ", ДЛИНА КАБЕЛЯ 3.0М, </t>
  </si>
  <si>
    <t xml:space="preserve">для монитора  пациента KMP ДАТЧИК ПУЛЬСОКСИМЕТРИЧЕСКИЙ ДЛЯ ПОДКЛЮЧЕНИЯ ПАЦИЕНТА К МОНИТОРУ, МНОГОРАЗОВЫЙ, НЕОНАТАЛЬНЫЙ (МЕНЕЕ 3КГ), ТИП "СИЛИКОНОВЫЙ С ЗАСТЕЖКОЙ", ДЛИНА КАБЕЛЯ 3.0М, </t>
  </si>
  <si>
    <t>для монитора  пациента NICHON CONDEN ДАТЧИК ПУЛЬСОКСИМЕТРИЧЕСКИЙ ДЛЯ ПОДКЛЮЧЕНИЯ ПАЦИЕНТА К МОНИТОРУ, МНОГОРАЗОВЫЙ, НЕОНАТАЛЬНЫЙ (МЕНЕЕ 3КГ), ТИП "СИЛИКОНОВЫЙ С ЗАСТЕЖКОЙ", ДЛИНА КАБЕЛЯ 3.0М</t>
  </si>
  <si>
    <t xml:space="preserve">Соеденительный шланг для измерения НИАД </t>
  </si>
  <si>
    <t>Шлнаг соеденительный служит для подключения к моитору пациента и соедению с манжетой для измерения НИАД Материал изготовления каучук, с соеденительными переходниками на концах.</t>
  </si>
  <si>
    <t xml:space="preserve">Датчикдля измерения сердцебиения плода. Служит для измерения сердцебиения плода, оснащен ульразвуковой головкой </t>
  </si>
  <si>
    <t>Датчик к Фетальному монитору BIONET</t>
  </si>
  <si>
    <t>Плата Упарвления монитором пациента KMP</t>
  </si>
  <si>
    <t xml:space="preserve">Электрическая плата предназначенная для оцифорвки изображения </t>
  </si>
  <si>
    <t>Материнская плата монитора пацинета КМР</t>
  </si>
  <si>
    <t>Перечисление по выделению бюджетных средств, по факту поставки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</si>
</sst>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7" fillId="0" borderId="0"/>
  </cellStyleXfs>
  <cellXfs count="33">
    <xf numFmtId="0" fontId="0" fillId="0" borderId="0" xfId="0"/>
    <xf numFmtId="0" fontId="4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0" applyFont="1"/>
    <xf numFmtId="165" fontId="3" fillId="0" borderId="1" xfId="0" applyNumberFormat="1" applyFont="1" applyBorder="1" applyAlignment="1">
      <alignment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4" fontId="3" fillId="0" borderId="1" xfId="0" applyNumberFormat="1" applyFont="1" applyFill="1" applyBorder="1"/>
    <xf numFmtId="4" fontId="3" fillId="0" borderId="0" xfId="0" applyNumberFormat="1" applyFont="1" applyFill="1"/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Alignment="1">
      <alignment vertical="center" wrapText="1"/>
    </xf>
    <xf numFmtId="0" fontId="3" fillId="0" borderId="1" xfId="0" applyFont="1" applyFill="1" applyBorder="1"/>
    <xf numFmtId="3" fontId="3" fillId="0" borderId="1" xfId="0" applyNumberFormat="1" applyFont="1" applyFill="1" applyBorder="1"/>
    <xf numFmtId="0" fontId="3" fillId="0" borderId="0" xfId="0" applyFont="1" applyFill="1"/>
    <xf numFmtId="4" fontId="3" fillId="0" borderId="1" xfId="0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tabSelected="1" zoomScale="80" zoomScaleNormal="80" workbookViewId="0">
      <selection activeCell="A2" sqref="A2:I2"/>
    </sheetView>
  </sheetViews>
  <sheetFormatPr defaultRowHeight="12.75"/>
  <cols>
    <col min="1" max="1" width="6.42578125" style="5" customWidth="1"/>
    <col min="2" max="2" width="30.28515625" style="5" customWidth="1"/>
    <col min="3" max="3" width="40.5703125" style="5" customWidth="1"/>
    <col min="4" max="4" width="11.85546875" style="5" customWidth="1"/>
    <col min="5" max="5" width="9.140625" style="5"/>
    <col min="6" max="6" width="12" style="31" customWidth="1"/>
    <col min="7" max="7" width="15" style="14" customWidth="1"/>
    <col min="8" max="8" width="24.85546875" style="18" customWidth="1"/>
    <col min="9" max="9" width="16.7109375" style="5" customWidth="1"/>
    <col min="10" max="10" width="15.5703125" style="5" customWidth="1"/>
    <col min="11" max="11" width="19.42578125" style="5" customWidth="1"/>
    <col min="12" max="16384" width="9.140625" style="5"/>
  </cols>
  <sheetData>
    <row r="2" spans="1:11" ht="31.5" customHeight="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4"/>
      <c r="K2" s="4"/>
    </row>
    <row r="3" spans="1:11" s="1" customFormat="1" ht="15">
      <c r="A3" s="4"/>
      <c r="B3" s="4"/>
      <c r="C3" s="4"/>
      <c r="D3" s="4"/>
      <c r="E3" s="4"/>
      <c r="F3" s="28"/>
      <c r="G3" s="12"/>
      <c r="H3" s="12"/>
      <c r="I3" s="4"/>
      <c r="J3" s="4"/>
      <c r="K3" s="4"/>
    </row>
    <row r="4" spans="1:11" ht="32.25" customHeight="1">
      <c r="A4" s="21" t="s">
        <v>0</v>
      </c>
      <c r="B4" s="22" t="s">
        <v>14</v>
      </c>
      <c r="C4" s="22" t="s">
        <v>1</v>
      </c>
      <c r="D4" s="22" t="s">
        <v>2</v>
      </c>
      <c r="E4" s="23" t="s">
        <v>3</v>
      </c>
      <c r="F4" s="24" t="s">
        <v>4</v>
      </c>
      <c r="G4" s="25" t="s">
        <v>5</v>
      </c>
      <c r="H4" s="26" t="s">
        <v>6</v>
      </c>
      <c r="I4" s="27" t="s">
        <v>7</v>
      </c>
      <c r="J4" s="20" t="s">
        <v>8</v>
      </c>
      <c r="K4" s="20" t="s">
        <v>9</v>
      </c>
    </row>
    <row r="5" spans="1:11" ht="65.25" customHeight="1">
      <c r="A5" s="21"/>
      <c r="B5" s="22"/>
      <c r="C5" s="22"/>
      <c r="D5" s="22"/>
      <c r="E5" s="23"/>
      <c r="F5" s="24"/>
      <c r="G5" s="25"/>
      <c r="H5" s="26"/>
      <c r="I5" s="27"/>
      <c r="J5" s="20"/>
      <c r="K5" s="20"/>
    </row>
    <row r="6" spans="1:11" ht="53.25" customHeight="1">
      <c r="A6" s="2">
        <v>1</v>
      </c>
      <c r="B6" s="3" t="s">
        <v>16</v>
      </c>
      <c r="C6" s="3" t="s">
        <v>21</v>
      </c>
      <c r="D6" s="2" t="s">
        <v>15</v>
      </c>
      <c r="E6" s="2">
        <v>500</v>
      </c>
      <c r="F6" s="29">
        <v>2300</v>
      </c>
      <c r="G6" s="13">
        <f>F6*E6</f>
        <v>1150000</v>
      </c>
      <c r="H6" s="32" t="s">
        <v>40</v>
      </c>
      <c r="I6" s="3" t="s">
        <v>10</v>
      </c>
      <c r="J6" s="3" t="s">
        <v>11</v>
      </c>
      <c r="K6" s="6" t="s">
        <v>12</v>
      </c>
    </row>
    <row r="7" spans="1:11" ht="36" customHeight="1">
      <c r="A7" s="2">
        <v>2</v>
      </c>
      <c r="B7" s="3" t="s">
        <v>16</v>
      </c>
      <c r="C7" s="3" t="s">
        <v>22</v>
      </c>
      <c r="D7" s="2" t="s">
        <v>15</v>
      </c>
      <c r="E7" s="2">
        <v>500</v>
      </c>
      <c r="F7" s="29">
        <v>498</v>
      </c>
      <c r="G7" s="13">
        <f t="shared" ref="G7:G19" si="0">F7*E7</f>
        <v>249000</v>
      </c>
      <c r="H7" s="32" t="s">
        <v>40</v>
      </c>
      <c r="I7" s="3" t="s">
        <v>10</v>
      </c>
      <c r="J7" s="3" t="s">
        <v>11</v>
      </c>
      <c r="K7" s="6" t="s">
        <v>12</v>
      </c>
    </row>
    <row r="8" spans="1:11" ht="50.25" hidden="1" customHeight="1">
      <c r="A8" s="2">
        <v>3</v>
      </c>
      <c r="B8" s="7" t="s">
        <v>17</v>
      </c>
      <c r="C8" s="7" t="s">
        <v>18</v>
      </c>
      <c r="D8" s="9" t="s">
        <v>19</v>
      </c>
      <c r="E8" s="10"/>
      <c r="F8" s="29"/>
      <c r="G8" s="13">
        <f t="shared" si="0"/>
        <v>0</v>
      </c>
      <c r="H8" s="32" t="s">
        <v>40</v>
      </c>
      <c r="I8" s="3" t="s">
        <v>10</v>
      </c>
      <c r="J8" s="3" t="s">
        <v>11</v>
      </c>
      <c r="K8" s="6" t="s">
        <v>12</v>
      </c>
    </row>
    <row r="9" spans="1:11" ht="351.75" customHeight="1">
      <c r="A9" s="2">
        <v>4</v>
      </c>
      <c r="B9" s="3" t="s">
        <v>20</v>
      </c>
      <c r="C9" s="16" t="s">
        <v>23</v>
      </c>
      <c r="D9" s="2" t="s">
        <v>15</v>
      </c>
      <c r="E9" s="2">
        <v>8</v>
      </c>
      <c r="F9" s="30">
        <v>150000</v>
      </c>
      <c r="G9" s="13">
        <f t="shared" si="0"/>
        <v>1200000</v>
      </c>
      <c r="H9" s="32" t="s">
        <v>40</v>
      </c>
      <c r="I9" s="3" t="s">
        <v>10</v>
      </c>
      <c r="J9" s="3" t="s">
        <v>11</v>
      </c>
      <c r="K9" s="6" t="s">
        <v>12</v>
      </c>
    </row>
    <row r="10" spans="1:11" ht="134.25" customHeight="1">
      <c r="A10" s="2">
        <v>5</v>
      </c>
      <c r="B10" s="8" t="s">
        <v>24</v>
      </c>
      <c r="C10" s="8" t="s">
        <v>32</v>
      </c>
      <c r="D10" s="2" t="s">
        <v>15</v>
      </c>
      <c r="E10" s="10">
        <v>10</v>
      </c>
      <c r="F10" s="29">
        <v>45000</v>
      </c>
      <c r="G10" s="13">
        <f t="shared" si="0"/>
        <v>450000</v>
      </c>
      <c r="H10" s="32" t="s">
        <v>40</v>
      </c>
      <c r="I10" s="3" t="s">
        <v>10</v>
      </c>
      <c r="J10" s="3" t="s">
        <v>11</v>
      </c>
      <c r="K10" s="6" t="s">
        <v>12</v>
      </c>
    </row>
    <row r="11" spans="1:11" ht="134.25" customHeight="1">
      <c r="A11" s="2">
        <v>6</v>
      </c>
      <c r="B11" s="3" t="s">
        <v>29</v>
      </c>
      <c r="C11" s="3" t="s">
        <v>28</v>
      </c>
      <c r="D11" s="11"/>
      <c r="E11" s="10">
        <v>10</v>
      </c>
      <c r="F11" s="29">
        <v>75000</v>
      </c>
      <c r="G11" s="13">
        <f t="shared" si="0"/>
        <v>750000</v>
      </c>
      <c r="H11" s="32" t="s">
        <v>40</v>
      </c>
      <c r="I11" s="3"/>
      <c r="J11" s="3"/>
      <c r="K11" s="6"/>
    </row>
    <row r="12" spans="1:11" ht="127.5" customHeight="1">
      <c r="A12" s="2">
        <v>7</v>
      </c>
      <c r="B12" s="17" t="s">
        <v>25</v>
      </c>
      <c r="C12" s="15" t="s">
        <v>26</v>
      </c>
      <c r="D12" s="2" t="s">
        <v>15</v>
      </c>
      <c r="E12" s="2">
        <v>10</v>
      </c>
      <c r="F12" s="29">
        <v>9000</v>
      </c>
      <c r="G12" s="13">
        <f t="shared" si="0"/>
        <v>90000</v>
      </c>
      <c r="H12" s="32" t="s">
        <v>40</v>
      </c>
      <c r="I12" s="3" t="s">
        <v>10</v>
      </c>
      <c r="J12" s="3" t="s">
        <v>11</v>
      </c>
      <c r="K12" s="6" t="s">
        <v>12</v>
      </c>
    </row>
    <row r="13" spans="1:11" ht="147.75" customHeight="1">
      <c r="A13" s="2">
        <v>8</v>
      </c>
      <c r="B13" s="17" t="s">
        <v>24</v>
      </c>
      <c r="C13" s="8" t="s">
        <v>31</v>
      </c>
      <c r="D13" s="2" t="s">
        <v>15</v>
      </c>
      <c r="E13" s="2">
        <v>10</v>
      </c>
      <c r="F13" s="13">
        <v>55000</v>
      </c>
      <c r="G13" s="13">
        <f t="shared" si="0"/>
        <v>550000</v>
      </c>
      <c r="H13" s="32" t="s">
        <v>40</v>
      </c>
      <c r="I13" s="3" t="s">
        <v>10</v>
      </c>
      <c r="J13" s="3" t="s">
        <v>11</v>
      </c>
      <c r="K13" s="6" t="s">
        <v>12</v>
      </c>
    </row>
    <row r="14" spans="1:11" ht="103.5" customHeight="1">
      <c r="A14" s="2">
        <v>9</v>
      </c>
      <c r="B14" s="3" t="s">
        <v>27</v>
      </c>
      <c r="C14" s="3" t="s">
        <v>30</v>
      </c>
      <c r="D14" s="2" t="s">
        <v>15</v>
      </c>
      <c r="E14" s="2">
        <v>10</v>
      </c>
      <c r="F14" s="29">
        <v>45000</v>
      </c>
      <c r="G14" s="13">
        <f t="shared" si="0"/>
        <v>450000</v>
      </c>
      <c r="H14" s="32" t="s">
        <v>40</v>
      </c>
      <c r="I14" s="3" t="s">
        <v>10</v>
      </c>
      <c r="J14" s="3" t="s">
        <v>11</v>
      </c>
      <c r="K14" s="6" t="s">
        <v>12</v>
      </c>
    </row>
    <row r="15" spans="1:11" ht="103.5" customHeight="1">
      <c r="A15" s="2">
        <v>10</v>
      </c>
      <c r="B15" s="3" t="s">
        <v>33</v>
      </c>
      <c r="C15" s="3" t="s">
        <v>34</v>
      </c>
      <c r="D15" s="2" t="s">
        <v>15</v>
      </c>
      <c r="E15" s="2">
        <v>10</v>
      </c>
      <c r="F15" s="29">
        <v>7500</v>
      </c>
      <c r="G15" s="13">
        <f t="shared" si="0"/>
        <v>75000</v>
      </c>
      <c r="H15" s="32" t="s">
        <v>40</v>
      </c>
      <c r="I15" s="3"/>
      <c r="J15" s="3"/>
      <c r="K15" s="6"/>
    </row>
    <row r="16" spans="1:11" ht="60" customHeight="1">
      <c r="A16" s="2">
        <v>11</v>
      </c>
      <c r="B16" s="15" t="s">
        <v>36</v>
      </c>
      <c r="C16" s="15" t="s">
        <v>35</v>
      </c>
      <c r="D16" s="2" t="s">
        <v>15</v>
      </c>
      <c r="E16" s="2">
        <v>5</v>
      </c>
      <c r="F16" s="30">
        <v>250000</v>
      </c>
      <c r="G16" s="13">
        <f t="shared" si="0"/>
        <v>1250000</v>
      </c>
      <c r="H16" s="32" t="s">
        <v>40</v>
      </c>
      <c r="I16" s="3" t="s">
        <v>10</v>
      </c>
      <c r="J16" s="3" t="s">
        <v>11</v>
      </c>
      <c r="K16" s="6" t="s">
        <v>12</v>
      </c>
    </row>
    <row r="17" spans="1:11" ht="42.75" customHeight="1">
      <c r="A17" s="2">
        <v>12</v>
      </c>
      <c r="B17" s="3" t="s">
        <v>37</v>
      </c>
      <c r="C17" s="3" t="s">
        <v>38</v>
      </c>
      <c r="D17" s="2" t="s">
        <v>15</v>
      </c>
      <c r="E17" s="2">
        <v>10</v>
      </c>
      <c r="F17" s="30">
        <v>250000</v>
      </c>
      <c r="G17" s="13">
        <f t="shared" si="0"/>
        <v>2500000</v>
      </c>
      <c r="H17" s="32" t="s">
        <v>40</v>
      </c>
      <c r="I17" s="3" t="s">
        <v>10</v>
      </c>
      <c r="J17" s="3" t="s">
        <v>11</v>
      </c>
      <c r="K17" s="6" t="s">
        <v>12</v>
      </c>
    </row>
    <row r="18" spans="1:11" ht="59.25" customHeight="1">
      <c r="A18" s="2">
        <v>13</v>
      </c>
      <c r="B18" s="3" t="s">
        <v>39</v>
      </c>
      <c r="C18" s="3" t="s">
        <v>39</v>
      </c>
      <c r="D18" s="2" t="s">
        <v>15</v>
      </c>
      <c r="E18" s="2">
        <v>6</v>
      </c>
      <c r="F18" s="30">
        <v>270000</v>
      </c>
      <c r="G18" s="13">
        <f t="shared" si="0"/>
        <v>1620000</v>
      </c>
      <c r="H18" s="32" t="s">
        <v>40</v>
      </c>
      <c r="I18" s="3" t="s">
        <v>10</v>
      </c>
      <c r="J18" s="3" t="s">
        <v>11</v>
      </c>
      <c r="K18" s="6" t="s">
        <v>12</v>
      </c>
    </row>
    <row r="19" spans="1:11" ht="40.5" customHeight="1">
      <c r="A19" s="2">
        <v>14</v>
      </c>
      <c r="B19" s="3" t="s">
        <v>37</v>
      </c>
      <c r="C19" s="3" t="s">
        <v>37</v>
      </c>
      <c r="D19" s="2" t="s">
        <v>15</v>
      </c>
      <c r="E19" s="2">
        <v>7</v>
      </c>
      <c r="F19" s="30">
        <v>250000</v>
      </c>
      <c r="G19" s="13">
        <f t="shared" si="0"/>
        <v>1750000</v>
      </c>
      <c r="H19" s="32" t="s">
        <v>40</v>
      </c>
      <c r="I19" s="3" t="s">
        <v>10</v>
      </c>
      <c r="J19" s="3" t="s">
        <v>11</v>
      </c>
      <c r="K19" s="6" t="s">
        <v>12</v>
      </c>
    </row>
  </sheetData>
  <mergeCells count="12">
    <mergeCell ref="A2:I2"/>
    <mergeCell ref="J4:J5"/>
    <mergeCell ref="K4:K5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ageMargins left="0.19685039370078741" right="0.19685039370078741" top="0.35433070866141736" bottom="0.27559055118110237" header="0.31496062992125984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2018-12-07T03:30:57Z</dcterms:modified>
</cp:coreProperties>
</file>