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765" windowHeight="775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35" i="1"/>
  <c r="G34"/>
  <c r="G33"/>
  <c r="G32"/>
  <c r="G7" l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6"/>
</calcChain>
</file>

<file path=xl/sharedStrings.xml><?xml version="1.0" encoding="utf-8"?>
<sst xmlns="http://schemas.openxmlformats.org/spreadsheetml/2006/main" count="221" uniqueCount="72">
  <si>
    <t>№ лота</t>
  </si>
  <si>
    <t xml:space="preserve">Полная характеристика (описание) товаров (с указанием формы выпуска и дозировки) </t>
  </si>
  <si>
    <t>Ед.изм.</t>
  </si>
  <si>
    <t>Кол-во (объем)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</si>
  <si>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</si>
  <si>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</si>
  <si>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</si>
  <si>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</si>
  <si>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</si>
  <si>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</si>
  <si>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до склада заказчика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</si>
  <si>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</si>
  <si>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 xml:space="preserve">    Международное непатентованное название изделия медицинского назначения</t>
  </si>
  <si>
    <t>Перечисление по выделению бюджетных средств, по факту поставки</t>
  </si>
  <si>
    <t>штука</t>
  </si>
  <si>
    <t>ТО, г.Туркестан ул.Нышанова 18 а</t>
  </si>
  <si>
    <t>Щипсы Бабкок (Babcock)для манипуляции больших чувствительных тканей</t>
  </si>
  <si>
    <t>Захватывающие Щипсы Бабкок (Babcock) широкий внутренний просвет,5 мм,длина захвата:31мм,</t>
  </si>
  <si>
    <t>Захватывающие щипсы,с просветом,длина захвата :21 мм,</t>
  </si>
  <si>
    <t>Захватывающие Волнообразные щипсы ,атравматические,длина захвата:30 мм,330мм</t>
  </si>
  <si>
    <t>Клипатор,10 x 330 мм, изогнутый,для клипс A5635,вращающиеся захваты</t>
  </si>
  <si>
    <t>Рукоятка стубусом,330 мм</t>
  </si>
  <si>
    <t>Препарировальные щипцы,Мaryland,длина захвата: 30 мм</t>
  </si>
  <si>
    <t>Биопсийные  щипсы,3*330 мм</t>
  </si>
  <si>
    <t>Захватывающие щипсы,3*420 мм,мышиный зуб,</t>
  </si>
  <si>
    <t>Захватывающие щипцы,типа коготь, длина захвата: 18 мм</t>
  </si>
  <si>
    <t>Захватывающие щипцы,волнообразные, атравматические,длина захвата: 30 мм</t>
  </si>
  <si>
    <t>Препарировальные щипцы,прямые,длина захвата: 15 мм</t>
  </si>
  <si>
    <t>ВЧ-электрод, длинный крюк,с аспирационным каналом,5 x 330 мм</t>
  </si>
  <si>
    <t>ВЧ-электрод,кнопка,5 x 330 мм</t>
  </si>
  <si>
    <t>Захватывающие щипцы,типа коготь, длинные,длина захвата: 45 мм</t>
  </si>
  <si>
    <t>Захватывающие щипцы,атравматические,плоские,длина захвата: 19 мм,</t>
  </si>
  <si>
    <t>Ножницы,Мetzenbaum,длина захвата: 19 мм,</t>
  </si>
  <si>
    <t>Захватывающие щипцы,Johann, длинные,длина захвата: 40 мм</t>
  </si>
  <si>
    <t>Толкатель узелков "HiQ+" 5 x 330 мм,Рукоятка Ergo</t>
  </si>
  <si>
    <t>Препарировальные щипцы,Мaryland, длина захвата: 21 мм,</t>
  </si>
  <si>
    <t>Трубка аспирации/ирригации</t>
  </si>
  <si>
    <t>Захватывающие щипцы,иглодержатель,саморегулируемые,5 x 330 мм, прямые</t>
  </si>
  <si>
    <t>Захватывающие щипцы, Babcock-Atrauмa,длина захвата: 53 мм</t>
  </si>
  <si>
    <t>Клипсы, титановые,средние большие,18 x 6 штук</t>
  </si>
  <si>
    <t>Захватывающие щипцы,акулий зуб,полугибкие.</t>
  </si>
  <si>
    <t>Захватывающие Щипсы Бабкок (Babcock) широкий внутренний просвет,5 мм,длина захвата:31мм, WA63140A</t>
  </si>
  <si>
    <t>Захватывающие щипсы,с просветом,длина захвата :21 мм,WA63042A</t>
  </si>
  <si>
    <t>Захватывающие щипсы,с просветом,длина захвата :21 мм,A63040A</t>
  </si>
  <si>
    <t>Захватывающие Волнообразные щипсы ,атравматические,длина захвата:30 мм,330мм A63080A</t>
  </si>
  <si>
    <t>Клипатор,10 x 330 мм, изогнутый,для клипс A5635,вращающиеся захваты A56790A</t>
  </si>
  <si>
    <t>Рукоятка стубусом,330 мм WA60120A</t>
  </si>
  <si>
    <t>Препарировальные щипцы,Мaryland,длина захвата: 30 мм A65310A</t>
  </si>
  <si>
    <t>Биопсийные  щипсы,3*330 мм A5762</t>
  </si>
  <si>
    <t xml:space="preserve">Захватывающие щипсы,3*420 мм,мышиный зуб,A2883 </t>
  </si>
  <si>
    <t>Захватывающие щипцы,типа коготь, длина захвата: 18 мм WA63022A</t>
  </si>
  <si>
    <t>Захватывающие щипцы,волнообразные, атравматические,длина захвата: 30 мм WA63082A</t>
  </si>
  <si>
    <t>Препарировальные щипцы,прямые,длина захвата: 15 мм A63313A</t>
  </si>
  <si>
    <t xml:space="preserve">ВЧ-электрод, длинный крюк,с аспирационным каналом,5 x 330 мм A6293 </t>
  </si>
  <si>
    <t>ВЧ-электрод,кнопка,5 x 330 мм A6280</t>
  </si>
  <si>
    <t>Захватывающие щипцы,типа коготь, длинные,длина захвата: 45 мм A65020A</t>
  </si>
  <si>
    <t>Захватывающие щипцы,атравматические,плоские,длина захвата: 19 мм, WA63032A</t>
  </si>
  <si>
    <t>Ножницы,Мetzenbaum,длина захвата: 19 мм, A63810A</t>
  </si>
  <si>
    <t>Захватывающие щипцы,Johann, длинные,длина захвата: 40 мм WA63132A</t>
  </si>
  <si>
    <t>Толкатель узелков "HiQ+" 5 x 330 мм,Рукоятка Ergo WA63790A</t>
  </si>
  <si>
    <t>Препарировальные щипцы,Мaryland, длина захвата: 21 мм, A63320A</t>
  </si>
  <si>
    <t>Трубка аспирации/ирригации A5653</t>
  </si>
  <si>
    <t>Захватывающие щипцы,иглодержатель,саморегулируемые,5 x 330 мм, прямые WA56900A</t>
  </si>
  <si>
    <t>Захватывающие щипцы, Babcock-Atrauмa,длина захвата: 53 мм WA65040A</t>
  </si>
  <si>
    <t>Клипсы, титановые,средние большие,18 x 6 штук A5635</t>
  </si>
  <si>
    <t>Захватывающие щипцы,акулий зуб,полугибкие.A4829</t>
  </si>
  <si>
    <t>согласно заключенного договора по заявке заказчика в течении 15 дней</t>
  </si>
  <si>
    <t>Рулон плоский СтриТ 150ммх200мм</t>
  </si>
  <si>
    <t>Рулон плоский СтриТ 200ммх200мм</t>
  </si>
  <si>
    <t>Рулон плоский СтриТ 75ммх200мм</t>
  </si>
  <si>
    <t xml:space="preserve">Вакуум экстрактор для плода </t>
  </si>
  <si>
    <t>Вакуум экстрактор для плода (аспиратор для медициснких целей) одноразовый</t>
  </si>
</sst>
</file>

<file path=xl/styles.xml><?xml version="1.0" encoding="utf-8"?>
<styleSheet xmlns="http://schemas.openxmlformats.org/spreadsheetml/2006/main">
  <numFmts count="2">
    <numFmt numFmtId="164" formatCode="#,##0.0000"/>
    <numFmt numFmtId="165" formatCode="0.0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center"/>
    </xf>
    <xf numFmtId="0" fontId="7" fillId="0" borderId="0"/>
  </cellStyleXfs>
  <cellXfs count="31">
    <xf numFmtId="0" fontId="0" fillId="0" borderId="0" xfId="0"/>
    <xf numFmtId="0" fontId="4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2" borderId="0" xfId="0" applyFont="1" applyFill="1" applyAlignment="1">
      <alignment vertical="center" wrapText="1"/>
    </xf>
    <xf numFmtId="0" fontId="3" fillId="0" borderId="0" xfId="0" applyFont="1"/>
    <xf numFmtId="0" fontId="3" fillId="0" borderId="2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9" fillId="2" borderId="0" xfId="0" applyNumberFormat="1" applyFont="1" applyFill="1" applyAlignment="1">
      <alignment vertical="center" wrapText="1"/>
    </xf>
    <xf numFmtId="4" fontId="3" fillId="0" borderId="1" xfId="0" applyNumberFormat="1" applyFont="1" applyFill="1" applyBorder="1"/>
    <xf numFmtId="4" fontId="3" fillId="0" borderId="0" xfId="0" applyNumberFormat="1" applyFont="1" applyFill="1"/>
    <xf numFmtId="4" fontId="3" fillId="0" borderId="0" xfId="0" applyNumberFormat="1" applyFont="1"/>
    <xf numFmtId="0" fontId="9" fillId="0" borderId="0" xfId="0" applyFont="1" applyFill="1" applyAlignment="1">
      <alignment vertical="center" wrapText="1"/>
    </xf>
    <xf numFmtId="0" fontId="3" fillId="0" borderId="1" xfId="0" applyFont="1" applyFill="1" applyBorder="1"/>
    <xf numFmtId="0" fontId="3" fillId="0" borderId="0" xfId="0" applyFont="1" applyFill="1"/>
    <xf numFmtId="4" fontId="3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1" fillId="0" borderId="1" xfId="0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5" fillId="0" borderId="1" xfId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5"/>
  <sheetViews>
    <sheetView tabSelected="1" topLeftCell="A33" workbookViewId="0">
      <selection activeCell="G6" sqref="G6:G35"/>
    </sheetView>
  </sheetViews>
  <sheetFormatPr defaultRowHeight="12.75"/>
  <cols>
    <col min="1" max="1" width="6.42578125" style="5" customWidth="1"/>
    <col min="2" max="2" width="30.28515625" style="5" customWidth="1"/>
    <col min="3" max="3" width="40.5703125" style="5" customWidth="1"/>
    <col min="4" max="4" width="11.85546875" style="5" customWidth="1"/>
    <col min="5" max="5" width="9.140625" style="5"/>
    <col min="6" max="6" width="12" style="14" customWidth="1"/>
    <col min="7" max="7" width="15" style="10" customWidth="1"/>
    <col min="8" max="8" width="24.85546875" style="11" customWidth="1"/>
    <col min="9" max="9" width="16.7109375" style="5" customWidth="1"/>
    <col min="10" max="10" width="15.5703125" style="5" customWidth="1"/>
    <col min="11" max="11" width="19.42578125" style="5" customWidth="1"/>
    <col min="12" max="16384" width="9.140625" style="5"/>
  </cols>
  <sheetData>
    <row r="2" spans="1:11" ht="31.5" customHeight="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1" customFormat="1" ht="15">
      <c r="A3" s="4"/>
      <c r="B3" s="4"/>
      <c r="C3" s="4"/>
      <c r="D3" s="4"/>
      <c r="E3" s="4"/>
      <c r="F3" s="12"/>
      <c r="G3" s="8"/>
      <c r="H3" s="8"/>
      <c r="I3" s="4"/>
      <c r="J3" s="4"/>
      <c r="K3" s="4"/>
    </row>
    <row r="4" spans="1:11" ht="32.25" customHeight="1">
      <c r="A4" s="22" t="s">
        <v>0</v>
      </c>
      <c r="B4" s="23" t="s">
        <v>12</v>
      </c>
      <c r="C4" s="23" t="s">
        <v>1</v>
      </c>
      <c r="D4" s="23" t="s">
        <v>2</v>
      </c>
      <c r="E4" s="24" t="s">
        <v>3</v>
      </c>
      <c r="F4" s="28" t="s">
        <v>4</v>
      </c>
      <c r="G4" s="25" t="s">
        <v>5</v>
      </c>
      <c r="H4" s="26" t="s">
        <v>6</v>
      </c>
      <c r="I4" s="27" t="s">
        <v>7</v>
      </c>
      <c r="J4" s="21" t="s">
        <v>8</v>
      </c>
      <c r="K4" s="21" t="s">
        <v>9</v>
      </c>
    </row>
    <row r="5" spans="1:11" ht="65.25" customHeight="1">
      <c r="A5" s="22"/>
      <c r="B5" s="23"/>
      <c r="C5" s="23"/>
      <c r="D5" s="23"/>
      <c r="E5" s="24"/>
      <c r="F5" s="28"/>
      <c r="G5" s="25"/>
      <c r="H5" s="26"/>
      <c r="I5" s="27"/>
      <c r="J5" s="21"/>
      <c r="K5" s="21"/>
    </row>
    <row r="6" spans="1:11" ht="72" customHeight="1">
      <c r="A6" s="2">
        <v>1</v>
      </c>
      <c r="B6" s="16" t="s">
        <v>16</v>
      </c>
      <c r="C6" s="16" t="s">
        <v>16</v>
      </c>
      <c r="D6" s="19" t="s">
        <v>14</v>
      </c>
      <c r="E6" s="2">
        <v>2</v>
      </c>
      <c r="F6" s="13">
        <v>407000</v>
      </c>
      <c r="G6" s="9">
        <f>F6*E6</f>
        <v>814000</v>
      </c>
      <c r="H6" s="15" t="s">
        <v>13</v>
      </c>
      <c r="I6" s="3" t="s">
        <v>15</v>
      </c>
      <c r="J6" s="3" t="s">
        <v>10</v>
      </c>
      <c r="K6" s="18" t="s">
        <v>66</v>
      </c>
    </row>
    <row r="7" spans="1:11" ht="60.75" customHeight="1">
      <c r="A7" s="2">
        <v>2</v>
      </c>
      <c r="B7" s="3" t="s">
        <v>17</v>
      </c>
      <c r="C7" s="3" t="s">
        <v>41</v>
      </c>
      <c r="D7" s="19" t="s">
        <v>14</v>
      </c>
      <c r="E7" s="2">
        <v>2</v>
      </c>
      <c r="F7" s="13">
        <v>407000</v>
      </c>
      <c r="G7" s="9">
        <f t="shared" ref="G7:G35" si="0">F7*E7</f>
        <v>814000</v>
      </c>
      <c r="H7" s="15" t="s">
        <v>13</v>
      </c>
      <c r="I7" s="3" t="s">
        <v>15</v>
      </c>
      <c r="J7" s="3" t="s">
        <v>10</v>
      </c>
      <c r="K7" s="18" t="s">
        <v>66</v>
      </c>
    </row>
    <row r="8" spans="1:11" ht="55.5" customHeight="1">
      <c r="A8" s="2">
        <v>3</v>
      </c>
      <c r="B8" s="6" t="s">
        <v>18</v>
      </c>
      <c r="C8" s="6" t="s">
        <v>42</v>
      </c>
      <c r="D8" s="19" t="s">
        <v>14</v>
      </c>
      <c r="E8" s="2">
        <v>2</v>
      </c>
      <c r="F8" s="13">
        <v>407000</v>
      </c>
      <c r="G8" s="9">
        <f t="shared" si="0"/>
        <v>814000</v>
      </c>
      <c r="H8" s="15"/>
      <c r="I8" s="3" t="s">
        <v>15</v>
      </c>
      <c r="J8" s="3" t="s">
        <v>10</v>
      </c>
      <c r="K8" s="18" t="s">
        <v>66</v>
      </c>
    </row>
    <row r="9" spans="1:11" ht="42" customHeight="1">
      <c r="A9" s="2">
        <v>4</v>
      </c>
      <c r="B9" s="16" t="s">
        <v>18</v>
      </c>
      <c r="C9" s="16" t="s">
        <v>43</v>
      </c>
      <c r="D9" s="19" t="s">
        <v>14</v>
      </c>
      <c r="E9" s="2">
        <v>2</v>
      </c>
      <c r="F9" s="13">
        <v>407000</v>
      </c>
      <c r="G9" s="9">
        <f t="shared" si="0"/>
        <v>814000</v>
      </c>
      <c r="H9" s="15" t="s">
        <v>13</v>
      </c>
      <c r="I9" s="3" t="s">
        <v>15</v>
      </c>
      <c r="J9" s="3" t="s">
        <v>10</v>
      </c>
      <c r="K9" s="18" t="s">
        <v>66</v>
      </c>
    </row>
    <row r="10" spans="1:11" ht="69.75" customHeight="1">
      <c r="A10" s="2">
        <v>5</v>
      </c>
      <c r="B10" s="7" t="s">
        <v>19</v>
      </c>
      <c r="C10" s="7" t="s">
        <v>44</v>
      </c>
      <c r="D10" s="19" t="s">
        <v>14</v>
      </c>
      <c r="E10" s="2">
        <v>2</v>
      </c>
      <c r="F10" s="13">
        <v>407000</v>
      </c>
      <c r="G10" s="9">
        <f t="shared" si="0"/>
        <v>814000</v>
      </c>
      <c r="H10" s="15" t="s">
        <v>13</v>
      </c>
      <c r="I10" s="3" t="s">
        <v>15</v>
      </c>
      <c r="J10" s="3" t="s">
        <v>10</v>
      </c>
      <c r="K10" s="18" t="s">
        <v>66</v>
      </c>
    </row>
    <row r="11" spans="1:11" ht="45.75" customHeight="1">
      <c r="A11" s="2">
        <v>6</v>
      </c>
      <c r="B11" s="3" t="s">
        <v>20</v>
      </c>
      <c r="C11" s="3" t="s">
        <v>45</v>
      </c>
      <c r="D11" s="19" t="s">
        <v>14</v>
      </c>
      <c r="E11" s="2">
        <v>1</v>
      </c>
      <c r="F11" s="13">
        <v>518000</v>
      </c>
      <c r="G11" s="9">
        <f t="shared" si="0"/>
        <v>518000</v>
      </c>
      <c r="H11" s="15" t="s">
        <v>13</v>
      </c>
      <c r="I11" s="3" t="s">
        <v>15</v>
      </c>
      <c r="J11" s="3" t="s">
        <v>10</v>
      </c>
      <c r="K11" s="18" t="s">
        <v>66</v>
      </c>
    </row>
    <row r="12" spans="1:11" ht="24.75" customHeight="1">
      <c r="A12" s="2">
        <v>7</v>
      </c>
      <c r="B12" s="16" t="s">
        <v>21</v>
      </c>
      <c r="C12" s="16" t="s">
        <v>46</v>
      </c>
      <c r="D12" s="19" t="s">
        <v>14</v>
      </c>
      <c r="E12" s="2">
        <v>1</v>
      </c>
      <c r="F12" s="13">
        <v>153550</v>
      </c>
      <c r="G12" s="9">
        <f t="shared" si="0"/>
        <v>153550</v>
      </c>
      <c r="H12" s="15" t="s">
        <v>13</v>
      </c>
      <c r="I12" s="3" t="s">
        <v>15</v>
      </c>
      <c r="J12" s="3" t="s">
        <v>10</v>
      </c>
      <c r="K12" s="18" t="s">
        <v>66</v>
      </c>
    </row>
    <row r="13" spans="1:11" ht="51.75" customHeight="1">
      <c r="A13" s="2">
        <v>8</v>
      </c>
      <c r="B13" s="16" t="s">
        <v>22</v>
      </c>
      <c r="C13" s="16" t="s">
        <v>47</v>
      </c>
      <c r="D13" s="19" t="s">
        <v>14</v>
      </c>
      <c r="E13" s="2">
        <v>2</v>
      </c>
      <c r="F13" s="13">
        <v>410700</v>
      </c>
      <c r="G13" s="9">
        <f t="shared" si="0"/>
        <v>821400</v>
      </c>
      <c r="H13" s="15" t="s">
        <v>13</v>
      </c>
      <c r="I13" s="3" t="s">
        <v>15</v>
      </c>
      <c r="J13" s="3" t="s">
        <v>10</v>
      </c>
      <c r="K13" s="18" t="s">
        <v>66</v>
      </c>
    </row>
    <row r="14" spans="1:11" ht="36.75" customHeight="1">
      <c r="A14" s="2">
        <v>9</v>
      </c>
      <c r="B14" s="17" t="s">
        <v>23</v>
      </c>
      <c r="C14" s="17" t="s">
        <v>48</v>
      </c>
      <c r="D14" s="19" t="s">
        <v>14</v>
      </c>
      <c r="E14" s="2">
        <v>1</v>
      </c>
      <c r="F14" s="13">
        <v>203500</v>
      </c>
      <c r="G14" s="9">
        <f t="shared" si="0"/>
        <v>203500</v>
      </c>
      <c r="H14" s="15" t="s">
        <v>13</v>
      </c>
      <c r="I14" s="3" t="s">
        <v>15</v>
      </c>
      <c r="J14" s="3" t="s">
        <v>10</v>
      </c>
      <c r="K14" s="18" t="s">
        <v>66</v>
      </c>
    </row>
    <row r="15" spans="1:11" ht="42.75" customHeight="1">
      <c r="A15" s="2">
        <v>10</v>
      </c>
      <c r="B15" s="3" t="s">
        <v>24</v>
      </c>
      <c r="C15" s="3" t="s">
        <v>49</v>
      </c>
      <c r="D15" s="19" t="s">
        <v>14</v>
      </c>
      <c r="E15" s="2">
        <v>1</v>
      </c>
      <c r="F15" s="13">
        <v>203500</v>
      </c>
      <c r="G15" s="9">
        <f t="shared" si="0"/>
        <v>203500</v>
      </c>
      <c r="H15" s="15" t="s">
        <v>13</v>
      </c>
      <c r="I15" s="3" t="s">
        <v>15</v>
      </c>
      <c r="J15" s="3" t="s">
        <v>10</v>
      </c>
      <c r="K15" s="18" t="s">
        <v>66</v>
      </c>
    </row>
    <row r="16" spans="1:11" ht="46.5" customHeight="1">
      <c r="A16" s="2">
        <v>11</v>
      </c>
      <c r="B16" s="16" t="s">
        <v>25</v>
      </c>
      <c r="C16" s="16" t="s">
        <v>50</v>
      </c>
      <c r="D16" s="19" t="s">
        <v>14</v>
      </c>
      <c r="E16" s="2">
        <v>2</v>
      </c>
      <c r="F16" s="13">
        <v>407000</v>
      </c>
      <c r="G16" s="9">
        <f t="shared" si="0"/>
        <v>814000</v>
      </c>
      <c r="H16" s="15" t="s">
        <v>13</v>
      </c>
      <c r="I16" s="3" t="s">
        <v>15</v>
      </c>
      <c r="J16" s="3" t="s">
        <v>10</v>
      </c>
      <c r="K16" s="18" t="s">
        <v>66</v>
      </c>
    </row>
    <row r="17" spans="1:11" ht="54" customHeight="1">
      <c r="A17" s="2">
        <v>12</v>
      </c>
      <c r="B17" s="16" t="s">
        <v>26</v>
      </c>
      <c r="C17" s="16" t="s">
        <v>51</v>
      </c>
      <c r="D17" s="19" t="s">
        <v>14</v>
      </c>
      <c r="E17" s="2">
        <v>2</v>
      </c>
      <c r="F17" s="13">
        <v>407000</v>
      </c>
      <c r="G17" s="9">
        <f t="shared" si="0"/>
        <v>814000</v>
      </c>
      <c r="H17" s="15" t="s">
        <v>13</v>
      </c>
      <c r="I17" s="3" t="s">
        <v>15</v>
      </c>
      <c r="J17" s="3" t="s">
        <v>10</v>
      </c>
      <c r="K17" s="18" t="s">
        <v>66</v>
      </c>
    </row>
    <row r="18" spans="1:11" ht="56.25" customHeight="1">
      <c r="A18" s="2">
        <v>13</v>
      </c>
      <c r="B18" s="16" t="s">
        <v>27</v>
      </c>
      <c r="C18" s="16" t="s">
        <v>52</v>
      </c>
      <c r="D18" s="19" t="s">
        <v>14</v>
      </c>
      <c r="E18" s="2">
        <v>2</v>
      </c>
      <c r="F18" s="13">
        <v>325600</v>
      </c>
      <c r="G18" s="9">
        <f t="shared" si="0"/>
        <v>651200</v>
      </c>
      <c r="H18" s="15" t="s">
        <v>13</v>
      </c>
      <c r="I18" s="3" t="s">
        <v>15</v>
      </c>
      <c r="J18" s="3" t="s">
        <v>10</v>
      </c>
      <c r="K18" s="18" t="s">
        <v>66</v>
      </c>
    </row>
    <row r="19" spans="1:11" ht="75">
      <c r="A19" s="2">
        <v>14</v>
      </c>
      <c r="B19" s="3" t="s">
        <v>28</v>
      </c>
      <c r="C19" s="3" t="s">
        <v>53</v>
      </c>
      <c r="D19" s="19" t="s">
        <v>14</v>
      </c>
      <c r="E19" s="3">
        <v>1</v>
      </c>
      <c r="F19" s="13">
        <v>153550</v>
      </c>
      <c r="G19" s="9">
        <f t="shared" si="0"/>
        <v>153550</v>
      </c>
      <c r="H19" s="15" t="s">
        <v>13</v>
      </c>
      <c r="I19" s="3" t="s">
        <v>15</v>
      </c>
      <c r="J19" s="3" t="s">
        <v>10</v>
      </c>
      <c r="K19" s="18" t="s">
        <v>66</v>
      </c>
    </row>
    <row r="20" spans="1:11" ht="28.5" customHeight="1">
      <c r="A20" s="2">
        <v>15</v>
      </c>
      <c r="B20" s="3" t="s">
        <v>29</v>
      </c>
      <c r="C20" s="3" t="s">
        <v>54</v>
      </c>
      <c r="D20" s="19" t="s">
        <v>14</v>
      </c>
      <c r="E20" s="3">
        <v>1</v>
      </c>
      <c r="F20" s="13">
        <v>109150</v>
      </c>
      <c r="G20" s="9">
        <f t="shared" si="0"/>
        <v>109150</v>
      </c>
      <c r="H20" s="15" t="s">
        <v>13</v>
      </c>
      <c r="I20" s="3" t="s">
        <v>15</v>
      </c>
      <c r="J20" s="3" t="s">
        <v>10</v>
      </c>
      <c r="K20" s="18" t="s">
        <v>66</v>
      </c>
    </row>
    <row r="21" spans="1:11" ht="75">
      <c r="A21" s="2">
        <v>16</v>
      </c>
      <c r="B21" s="3" t="s">
        <v>30</v>
      </c>
      <c r="C21" s="3" t="s">
        <v>55</v>
      </c>
      <c r="D21" s="19" t="s">
        <v>14</v>
      </c>
      <c r="E21" s="3">
        <v>2</v>
      </c>
      <c r="F21" s="13">
        <v>447700</v>
      </c>
      <c r="G21" s="9">
        <f t="shared" si="0"/>
        <v>895400</v>
      </c>
      <c r="H21" s="15" t="s">
        <v>13</v>
      </c>
      <c r="I21" s="3" t="s">
        <v>15</v>
      </c>
      <c r="J21" s="3" t="s">
        <v>10</v>
      </c>
      <c r="K21" s="18" t="s">
        <v>66</v>
      </c>
    </row>
    <row r="22" spans="1:11" ht="75">
      <c r="A22" s="2">
        <v>17</v>
      </c>
      <c r="B22" s="3" t="s">
        <v>31</v>
      </c>
      <c r="C22" s="3" t="s">
        <v>56</v>
      </c>
      <c r="D22" s="19" t="s">
        <v>14</v>
      </c>
      <c r="E22" s="3">
        <v>3</v>
      </c>
      <c r="F22" s="13">
        <v>407000</v>
      </c>
      <c r="G22" s="9">
        <f t="shared" si="0"/>
        <v>1221000</v>
      </c>
      <c r="H22" s="15" t="s">
        <v>13</v>
      </c>
      <c r="I22" s="3" t="s">
        <v>15</v>
      </c>
      <c r="J22" s="3" t="s">
        <v>10</v>
      </c>
      <c r="K22" s="18" t="s">
        <v>66</v>
      </c>
    </row>
    <row r="23" spans="1:11" ht="75">
      <c r="A23" s="2">
        <v>18</v>
      </c>
      <c r="B23" s="3" t="s">
        <v>32</v>
      </c>
      <c r="C23" s="3" t="s">
        <v>57</v>
      </c>
      <c r="D23" s="19" t="s">
        <v>14</v>
      </c>
      <c r="E23" s="3">
        <v>1</v>
      </c>
      <c r="F23" s="13">
        <v>325600</v>
      </c>
      <c r="G23" s="9">
        <f t="shared" si="0"/>
        <v>325600</v>
      </c>
      <c r="H23" s="15" t="s">
        <v>13</v>
      </c>
      <c r="I23" s="3" t="s">
        <v>15</v>
      </c>
      <c r="J23" s="3" t="s">
        <v>10</v>
      </c>
      <c r="K23" s="18" t="s">
        <v>66</v>
      </c>
    </row>
    <row r="24" spans="1:11" ht="75">
      <c r="A24" s="2">
        <v>19</v>
      </c>
      <c r="B24" s="3" t="s">
        <v>33</v>
      </c>
      <c r="C24" s="3" t="s">
        <v>58</v>
      </c>
      <c r="D24" s="19" t="s">
        <v>14</v>
      </c>
      <c r="E24" s="3">
        <v>1</v>
      </c>
      <c r="F24" s="13">
        <v>407000</v>
      </c>
      <c r="G24" s="9">
        <f t="shared" si="0"/>
        <v>407000</v>
      </c>
      <c r="H24" s="15" t="s">
        <v>13</v>
      </c>
      <c r="I24" s="3" t="s">
        <v>15</v>
      </c>
      <c r="J24" s="3" t="s">
        <v>10</v>
      </c>
      <c r="K24" s="18" t="s">
        <v>66</v>
      </c>
    </row>
    <row r="25" spans="1:11" ht="75">
      <c r="A25" s="2">
        <v>20</v>
      </c>
      <c r="B25" s="3" t="s">
        <v>34</v>
      </c>
      <c r="C25" s="3" t="s">
        <v>59</v>
      </c>
      <c r="D25" s="19" t="s">
        <v>14</v>
      </c>
      <c r="E25" s="3">
        <v>2</v>
      </c>
      <c r="F25" s="13">
        <v>325600</v>
      </c>
      <c r="G25" s="9">
        <f t="shared" si="0"/>
        <v>651200</v>
      </c>
      <c r="H25" s="15" t="s">
        <v>13</v>
      </c>
      <c r="I25" s="3" t="s">
        <v>15</v>
      </c>
      <c r="J25" s="3" t="s">
        <v>10</v>
      </c>
      <c r="K25" s="18" t="s">
        <v>66</v>
      </c>
    </row>
    <row r="26" spans="1:11" ht="75">
      <c r="A26" s="2">
        <v>21</v>
      </c>
      <c r="B26" s="3" t="s">
        <v>35</v>
      </c>
      <c r="C26" s="3" t="s">
        <v>60</v>
      </c>
      <c r="D26" s="19" t="s">
        <v>14</v>
      </c>
      <c r="E26" s="3">
        <v>1</v>
      </c>
      <c r="F26" s="13">
        <v>325600</v>
      </c>
      <c r="G26" s="9">
        <f t="shared" si="0"/>
        <v>325600</v>
      </c>
      <c r="H26" s="15" t="s">
        <v>13</v>
      </c>
      <c r="I26" s="3" t="s">
        <v>15</v>
      </c>
      <c r="J26" s="3" t="s">
        <v>10</v>
      </c>
      <c r="K26" s="18" t="s">
        <v>66</v>
      </c>
    </row>
    <row r="27" spans="1:11" ht="75">
      <c r="A27" s="2">
        <v>22</v>
      </c>
      <c r="B27" s="3" t="s">
        <v>36</v>
      </c>
      <c r="C27" s="3" t="s">
        <v>61</v>
      </c>
      <c r="D27" s="19" t="s">
        <v>14</v>
      </c>
      <c r="E27" s="3">
        <v>2</v>
      </c>
      <c r="F27" s="13">
        <v>203500</v>
      </c>
      <c r="G27" s="9">
        <f t="shared" si="0"/>
        <v>407000</v>
      </c>
      <c r="H27" s="15" t="s">
        <v>13</v>
      </c>
      <c r="I27" s="3" t="s">
        <v>15</v>
      </c>
      <c r="J27" s="3" t="s">
        <v>10</v>
      </c>
      <c r="K27" s="18" t="s">
        <v>66</v>
      </c>
    </row>
    <row r="28" spans="1:11" ht="75">
      <c r="A28" s="2">
        <v>23</v>
      </c>
      <c r="B28" s="3" t="s">
        <v>37</v>
      </c>
      <c r="C28" s="3" t="s">
        <v>62</v>
      </c>
      <c r="D28" s="19" t="s">
        <v>14</v>
      </c>
      <c r="E28" s="3">
        <v>1</v>
      </c>
      <c r="F28" s="13">
        <v>421800</v>
      </c>
      <c r="G28" s="9">
        <f t="shared" si="0"/>
        <v>421800</v>
      </c>
      <c r="H28" s="15" t="s">
        <v>13</v>
      </c>
      <c r="I28" s="3" t="s">
        <v>15</v>
      </c>
      <c r="J28" s="3" t="s">
        <v>10</v>
      </c>
      <c r="K28" s="18" t="s">
        <v>66</v>
      </c>
    </row>
    <row r="29" spans="1:11" ht="75">
      <c r="A29" s="2">
        <v>24</v>
      </c>
      <c r="B29" s="3" t="s">
        <v>38</v>
      </c>
      <c r="C29" s="3" t="s">
        <v>63</v>
      </c>
      <c r="D29" s="19" t="s">
        <v>14</v>
      </c>
      <c r="E29" s="3">
        <v>1</v>
      </c>
      <c r="F29" s="13">
        <v>410700</v>
      </c>
      <c r="G29" s="9">
        <f t="shared" si="0"/>
        <v>410700</v>
      </c>
      <c r="H29" s="15" t="s">
        <v>13</v>
      </c>
      <c r="I29" s="3" t="s">
        <v>15</v>
      </c>
      <c r="J29" s="3" t="s">
        <v>10</v>
      </c>
      <c r="K29" s="18" t="s">
        <v>66</v>
      </c>
    </row>
    <row r="30" spans="1:11" ht="75">
      <c r="A30" s="2">
        <v>25</v>
      </c>
      <c r="B30" s="3" t="s">
        <v>39</v>
      </c>
      <c r="C30" s="3" t="s">
        <v>64</v>
      </c>
      <c r="D30" s="19" t="s">
        <v>14</v>
      </c>
      <c r="E30" s="3">
        <v>1</v>
      </c>
      <c r="F30" s="13">
        <v>266400</v>
      </c>
      <c r="G30" s="9">
        <f t="shared" si="0"/>
        <v>266400</v>
      </c>
      <c r="H30" s="15" t="s">
        <v>13</v>
      </c>
      <c r="I30" s="3" t="s">
        <v>15</v>
      </c>
      <c r="J30" s="3" t="s">
        <v>10</v>
      </c>
      <c r="K30" s="18" t="s">
        <v>66</v>
      </c>
    </row>
    <row r="31" spans="1:11" ht="75">
      <c r="A31" s="2">
        <v>26</v>
      </c>
      <c r="B31" s="3" t="s">
        <v>40</v>
      </c>
      <c r="C31" s="3" t="s">
        <v>65</v>
      </c>
      <c r="D31" s="19" t="s">
        <v>14</v>
      </c>
      <c r="E31" s="3">
        <v>1</v>
      </c>
      <c r="F31" s="13">
        <v>211640</v>
      </c>
      <c r="G31" s="9">
        <f t="shared" si="0"/>
        <v>211640</v>
      </c>
      <c r="H31" s="15" t="s">
        <v>13</v>
      </c>
      <c r="I31" s="3" t="s">
        <v>15</v>
      </c>
      <c r="J31" s="3" t="s">
        <v>10</v>
      </c>
      <c r="K31" s="18" t="s">
        <v>66</v>
      </c>
    </row>
    <row r="32" spans="1:11" ht="75">
      <c r="A32" s="2">
        <v>27</v>
      </c>
      <c r="B32" s="29" t="s">
        <v>67</v>
      </c>
      <c r="C32" s="29" t="s">
        <v>67</v>
      </c>
      <c r="D32" s="30" t="s">
        <v>14</v>
      </c>
      <c r="E32" s="2">
        <v>3</v>
      </c>
      <c r="F32" s="13">
        <v>21150</v>
      </c>
      <c r="G32" s="9">
        <f t="shared" si="0"/>
        <v>63450</v>
      </c>
      <c r="H32" s="15" t="s">
        <v>13</v>
      </c>
      <c r="I32" s="3" t="s">
        <v>15</v>
      </c>
      <c r="J32" s="3" t="s">
        <v>10</v>
      </c>
      <c r="K32" s="18" t="s">
        <v>66</v>
      </c>
    </row>
    <row r="33" spans="1:11" ht="75">
      <c r="A33" s="2">
        <v>28</v>
      </c>
      <c r="B33" s="29" t="s">
        <v>68</v>
      </c>
      <c r="C33" s="29" t="s">
        <v>68</v>
      </c>
      <c r="D33" s="30" t="s">
        <v>14</v>
      </c>
      <c r="E33" s="2">
        <v>3</v>
      </c>
      <c r="F33" s="13">
        <v>30200</v>
      </c>
      <c r="G33" s="9">
        <f t="shared" si="0"/>
        <v>90600</v>
      </c>
      <c r="H33" s="15" t="s">
        <v>13</v>
      </c>
      <c r="I33" s="3" t="s">
        <v>15</v>
      </c>
      <c r="J33" s="3" t="s">
        <v>10</v>
      </c>
      <c r="K33" s="18" t="s">
        <v>66</v>
      </c>
    </row>
    <row r="34" spans="1:11" ht="75">
      <c r="A34" s="2">
        <v>29</v>
      </c>
      <c r="B34" s="29" t="s">
        <v>69</v>
      </c>
      <c r="C34" s="29" t="s">
        <v>69</v>
      </c>
      <c r="D34" s="30" t="s">
        <v>14</v>
      </c>
      <c r="E34" s="2">
        <v>3</v>
      </c>
      <c r="F34" s="13">
        <v>11200</v>
      </c>
      <c r="G34" s="9">
        <f t="shared" si="0"/>
        <v>33600</v>
      </c>
      <c r="H34" s="15" t="s">
        <v>13</v>
      </c>
      <c r="I34" s="3" t="s">
        <v>15</v>
      </c>
      <c r="J34" s="3" t="s">
        <v>10</v>
      </c>
      <c r="K34" s="18" t="s">
        <v>66</v>
      </c>
    </row>
    <row r="35" spans="1:11" ht="75">
      <c r="A35" s="2">
        <v>30</v>
      </c>
      <c r="B35" s="3" t="s">
        <v>70</v>
      </c>
      <c r="C35" s="3" t="s">
        <v>71</v>
      </c>
      <c r="D35" s="30" t="s">
        <v>14</v>
      </c>
      <c r="E35" s="2">
        <v>20</v>
      </c>
      <c r="F35" s="13">
        <v>65000</v>
      </c>
      <c r="G35" s="9">
        <f t="shared" si="0"/>
        <v>1300000</v>
      </c>
      <c r="H35" s="15" t="s">
        <v>13</v>
      </c>
      <c r="I35" s="3" t="s">
        <v>15</v>
      </c>
      <c r="J35" s="3" t="s">
        <v>10</v>
      </c>
      <c r="K35" s="18" t="s">
        <v>66</v>
      </c>
    </row>
  </sheetData>
  <mergeCells count="12">
    <mergeCell ref="J4:J5"/>
    <mergeCell ref="K4:K5"/>
    <mergeCell ref="A4:A5"/>
    <mergeCell ref="B4:B5"/>
    <mergeCell ref="C4:C5"/>
    <mergeCell ref="D4:D5"/>
    <mergeCell ref="E4:E5"/>
    <mergeCell ref="G4:G5"/>
    <mergeCell ref="H4:H5"/>
    <mergeCell ref="I4:I5"/>
    <mergeCell ref="F4:F5"/>
    <mergeCell ref="A2:K2"/>
  </mergeCells>
  <pageMargins left="0.19685039370078741" right="0.19685039370078741" top="0.35433070866141736" bottom="0.27559055118110237" header="0.31496062992125984" footer="0.19685039370078741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2018-12-19T12:33:43Z</dcterms:modified>
</cp:coreProperties>
</file>